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<sst xmlns="http://schemas.openxmlformats.org/spreadsheetml/2006/main" count="594" uniqueCount="267">
  <si>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</si>
  <si>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</si>
  <si>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</si>
  <si>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</si>
  <si>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</si>
  <si>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</si>
  <si>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</si>
  <si>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</si>
  <si>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</si>
  <si>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</si>
  <si>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</si>
  <si>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</si>
  <si>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</si>
  <si>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</si>
  <si>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</si>
  <si>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</si>
  <si>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</si>
  <si>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</si>
  <si>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</si>
  <si>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</si>
  <si>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</si>
  <si>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</si>
  <si>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</si>
  <si>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</si>
  <si>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</si>
  <si>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</si>
  <si>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</si>
  <si>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</si>
  <si>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</si>
  <si>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</si>
  <si>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</si>
  <si>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</si>
  <si>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</si>
  <si>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</si>
  <si>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</si>
  <si>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</si>
  <si>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</si>
  <si>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</si>
  <si>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</si>
  <si>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</si>
  <si>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</si>
  <si>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</si>
  <si>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</si>
  <si>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</si>
  <si>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</si>
  <si>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</si>
  <si>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</si>
  <si>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</si>
  <si>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</si>
  <si>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</si>
  <si>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</si>
  <si>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</si>
  <si>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</si>
  <si>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</si>
  <si>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Ora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</si>
  <si>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</si>
  <si>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</si>
  <si>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</si>
  <si>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</si>
  <si>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</si>
  <si>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</si>
  <si>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</si>
  <si>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</si>
  <si>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</si>
  <si>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</si>
  <si>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</si>
  <si>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</si>
  <si>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</si>
  <si>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</si>
  <si>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</si>
  <si>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</si>
  <si>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</si>
  <si>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</si>
  <si>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</si>
  <si>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</si>
  <si>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</si>
  <si>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</si>
  <si>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</si>
  <si>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</si>
  <si>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Dove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</si>
  <si>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</si>
  <si>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</si>
  <si>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</si>
  <si>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</si>
  <si>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</si>
  <si>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</si>
  <si>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</si>
  <si>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</si>
  <si>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</si>
  <si>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</si>
  <si>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</si>
  <si>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</si>
  <si>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</si>
  <si>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</si>
  <si>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</si>
  <si>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</si>
  <si>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</si>
  <si>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</si>
  <si>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</si>
  <si>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</si>
  <si>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</si>
  <si>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</si>
  <si>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</si>
  <si>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</si>
  <si>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</si>
  <si>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</si>
  <si>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</si>
  <si>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</si>
  <si>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</si>
  <si>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</si>
  <si>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</si>
  <si>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</si>
  <si>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r>
      <t xml:space="preserve">Di Stefano M. Ottavio </t>
    </r>
    <r>
      <rPr>
        <b/>
        <sz val="10"/>
        <rFont val="Arial"/>
        <family val="2"/>
      </rPr>
      <t>(Real Mentepazzi)</t>
    </r>
  </si>
  <si>
    <t>Grigia pantalon. neri</t>
  </si>
  <si>
    <t>Bianca a strisce blu</t>
  </si>
  <si>
    <t>BINNELLA</t>
  </si>
  <si>
    <t>STEFANO</t>
  </si>
  <si>
    <t>BIANCAFARINA</t>
  </si>
  <si>
    <t>GIANLUCA</t>
  </si>
  <si>
    <t>SENSINI</t>
  </si>
  <si>
    <t>SIMONE</t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</si>
  <si>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</si>
  <si>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</si>
  <si>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</si>
  <si>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</si>
  <si>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</si>
  <si>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</si>
  <si>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</si>
  <si>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</si>
  <si>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</si>
  <si>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</si>
  <si>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</si>
  <si>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</si>
  <si>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</si>
  <si>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</si>
  <si>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</si>
  <si>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</si>
  <si>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</si>
  <si>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</si>
  <si>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</si>
  <si>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</si>
  <si>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r>
      <t xml:space="preserve">Gianni Racanicchi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</si>
  <si>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t>UMBRICO</t>
  </si>
  <si>
    <t>PAOLO</t>
  </si>
  <si>
    <t>LUCA</t>
  </si>
  <si>
    <t>BARONE</t>
  </si>
  <si>
    <t>MICHELE</t>
  </si>
  <si>
    <t>BARCHERINI</t>
  </si>
  <si>
    <r>
      <t xml:space="preserve">Jonathan Perni </t>
    </r>
    <r>
      <rPr>
        <b/>
        <sz val="10"/>
        <rFont val="Arial"/>
        <family val="2"/>
      </rPr>
      <t>(Caffè Fuoriporta)</t>
    </r>
  </si>
  <si>
    <r>
      <t xml:space="preserve">Giulio Persichetti </t>
    </r>
    <r>
      <rPr>
        <b/>
        <sz val="10"/>
        <rFont val="Arial"/>
        <family val="2"/>
      </rPr>
      <t>(Caffè Fuoriporta)</t>
    </r>
  </si>
  <si>
    <r>
      <t xml:space="preserve">Carlo Carta </t>
    </r>
    <r>
      <rPr>
        <b/>
        <sz val="10"/>
        <rFont val="Arial"/>
        <family val="2"/>
      </rPr>
      <t>(Caffè Fuoriporta)</t>
    </r>
  </si>
  <si>
    <r>
      <t xml:space="preserve">Daniele Trippanera - Federico Tomassini - Marco Barcherini </t>
    </r>
    <r>
      <rPr>
        <b/>
        <sz val="10"/>
        <rFont val="Arial"/>
        <family val="2"/>
      </rPr>
      <t>(Real Mentepazzi)</t>
    </r>
  </si>
  <si>
    <r>
      <t xml:space="preserve">Piero Ruggeri </t>
    </r>
    <r>
      <rPr>
        <b/>
        <sz val="10"/>
        <rFont val="Arial"/>
        <family val="2"/>
      </rPr>
      <t>(Farnetta)</t>
    </r>
  </si>
  <si>
    <t>TRIPPANERA</t>
  </si>
  <si>
    <t>DANIELE</t>
  </si>
  <si>
    <t>LUCCI</t>
  </si>
  <si>
    <t>ANDREA</t>
  </si>
  <si>
    <t>FINISTAURI</t>
  </si>
  <si>
    <t>FEDERICO</t>
  </si>
  <si>
    <t>21.30</t>
  </si>
  <si>
    <r>
      <t xml:space="preserve">Francesco Romualdi - Matteo Ippoliti - Roberto Quadraccia </t>
    </r>
    <r>
      <rPr>
        <b/>
        <sz val="10"/>
        <rFont val="Arial"/>
        <family val="2"/>
      </rPr>
      <t>(Fravì Abbigl. D&amp;V)</t>
    </r>
  </si>
  <si>
    <r>
      <t xml:space="preserve">Emanuele Grasselli </t>
    </r>
    <r>
      <rPr>
        <b/>
        <sz val="10"/>
        <rFont val="Arial"/>
        <family val="2"/>
      </rPr>
      <t>(Fravì Abbigl. D&amp;V)</t>
    </r>
  </si>
  <si>
    <r>
      <t xml:space="preserve">Nicola Chieruzzi </t>
    </r>
    <r>
      <rPr>
        <b/>
        <sz val="10"/>
        <rFont val="Arial"/>
        <family val="2"/>
      </rPr>
      <t>(Fravì Abbigl. D&amp;V)</t>
    </r>
  </si>
  <si>
    <r>
      <t xml:space="preserve">Andrea Sisti </t>
    </r>
    <r>
      <rPr>
        <b/>
        <sz val="10"/>
        <rFont val="Arial"/>
        <family val="2"/>
      </rPr>
      <t>(Rist. La Cavallerizza)</t>
    </r>
  </si>
  <si>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(Ameria)</t>
    </r>
  </si>
  <si>
    <t>RICCI</t>
  </si>
  <si>
    <t>MANUEL</t>
  </si>
  <si>
    <t>RUGGERI</t>
  </si>
  <si>
    <t>ALESSANDRO</t>
  </si>
  <si>
    <t>ADEACOMITEI</t>
  </si>
  <si>
    <t>GEORGE</t>
  </si>
  <si>
    <t>VENTURUCCI</t>
  </si>
  <si>
    <t>VALTER</t>
  </si>
  <si>
    <t>EGWU</t>
  </si>
  <si>
    <t>NARCISO</t>
  </si>
  <si>
    <r>
      <rPr>
        <sz val="10"/>
        <rFont val="Arial"/>
        <family val="2"/>
      </rPr>
      <t>Giulio Pastura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</si>
  <si>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r>
      <t xml:space="preserve">Giornata n.8 -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Rist. Montenero</t>
    </r>
  </si>
  <si>
    <t>14 gen. - 18 gen 2013</t>
  </si>
  <si>
    <r>
      <rPr>
        <sz val="10"/>
        <rFont val="Arial"/>
        <family val="2"/>
      </rPr>
      <t>Stefano Maccaglia - Federico Tomassi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Daniele Biribanti - Alessandro Reggi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</si>
  <si>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Gianfranco Corvi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Matteo Chieruzzi - Tommaso Caccavale - Stefano Maccaglia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</si>
  <si>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MAURO</t>
  </si>
  <si>
    <t>SERANGELI</t>
  </si>
  <si>
    <r>
      <t xml:space="preserve">Federico Tosone - Michele Suatoni </t>
    </r>
    <r>
      <rPr>
        <b/>
        <sz val="10"/>
        <rFont val="Arial"/>
        <family val="2"/>
      </rPr>
      <t>(Fravì Abbigl. D&amp;V)</t>
    </r>
  </si>
  <si>
    <t>Ammonizione</t>
  </si>
  <si>
    <r>
      <rPr>
        <sz val="10"/>
        <rFont val="Arial"/>
        <family val="2"/>
      </rPr>
      <t xml:space="preserve">Stefano Bernardini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</si>
  <si>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Francesco Morelli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Valerio Frasinetti</t>
    </r>
    <r>
      <rPr>
        <b/>
        <sz val="10"/>
        <rFont val="Arial"/>
        <family val="2"/>
      </rPr>
      <t xml:space="preserve"> (ASD Sambucetole)</t>
    </r>
  </si>
  <si>
    <r>
      <t xml:space="preserve">Marco Francisci </t>
    </r>
    <r>
      <rPr>
        <b/>
        <sz val="10"/>
        <rFont val="Arial"/>
        <family val="2"/>
      </rPr>
      <t>(Farnetta)</t>
    </r>
  </si>
  <si>
    <r>
      <rPr>
        <sz val="10"/>
        <rFont val="Arial"/>
        <family val="2"/>
      </rPr>
      <t>Francesco Rosati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</si>
  <si>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</si>
  <si>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r>
      <t xml:space="preserve">Mirco Marinozzi </t>
    </r>
    <r>
      <rPr>
        <b/>
        <sz val="10"/>
        <rFont val="Arial"/>
        <family val="2"/>
      </rPr>
      <t>(Rist. La Cavallerizza)</t>
    </r>
  </si>
  <si>
    <r>
      <t xml:space="preserve">Stefano Fiaschini - Piero Fratini - Luca Chieruzzi </t>
    </r>
    <r>
      <rPr>
        <b/>
        <sz val="10"/>
        <rFont val="Arial"/>
        <family val="2"/>
      </rPr>
      <t>(Fravì Abbigl. D&amp;V)</t>
    </r>
  </si>
  <si>
    <r>
      <t xml:space="preserve">Alberto Silvestrelli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</si>
  <si>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Sascia Ottaviani - Marco Quadraccia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</si>
  <si>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Andrea De Santis - Giordano Bizzaglia</t>
    </r>
    <r>
      <rPr>
        <b/>
        <sz val="10"/>
        <rFont val="Arial"/>
        <family val="2"/>
      </rPr>
      <t xml:space="preserve"> (Ameria)</t>
    </r>
  </si>
  <si>
    <r>
      <t xml:space="preserve">Giornata n.9 -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Fravì Abbigl. D&amp;V</t>
    </r>
  </si>
  <si>
    <t>20.15</t>
  </si>
  <si>
    <t>AMATO</t>
  </si>
  <si>
    <t>RICCARDO</t>
  </si>
  <si>
    <t>FRANCISCI</t>
  </si>
  <si>
    <t>BACIANINO</t>
  </si>
  <si>
    <t>EMANUELE</t>
  </si>
  <si>
    <r>
      <t xml:space="preserve">Giornata n.10 -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Bar il Chicco d'Oro</t>
    </r>
  </si>
  <si>
    <t>28 gen. - 01 feb 2013</t>
  </si>
  <si>
    <t>Lun. 28-01</t>
  </si>
  <si>
    <t>20.45</t>
  </si>
  <si>
    <t>Mar. 29-01</t>
  </si>
  <si>
    <t>Mer. 30-01</t>
  </si>
  <si>
    <t>20.00</t>
  </si>
  <si>
    <t>Paticchi</t>
  </si>
  <si>
    <t>5 - 0</t>
  </si>
  <si>
    <t>5 - 2</t>
  </si>
  <si>
    <t>3 - 5</t>
  </si>
  <si>
    <t>2 - 0</t>
  </si>
  <si>
    <t>5 - 4</t>
  </si>
  <si>
    <t>3 REGGI ALESSANDRO</t>
  </si>
  <si>
    <t>2 PAUSELLI NICOLO'</t>
  </si>
  <si>
    <r>
      <rPr>
        <sz val="10"/>
        <rFont val="Arial"/>
        <family val="2"/>
      </rPr>
      <t xml:space="preserve">Nicolò Pauselli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</si>
  <si>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Alessandro Reggi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Damiano Angeluzzi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Andrea Lucci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</si>
  <si>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t>BERNARDINI STEFANO</t>
  </si>
  <si>
    <t>MACCAGLIA M. TIBERIO</t>
  </si>
  <si>
    <t>PIERUCCI GABRIELE</t>
  </si>
  <si>
    <r>
      <rPr>
        <sz val="10"/>
        <rFont val="Arial"/>
        <family val="2"/>
      </rPr>
      <t xml:space="preserve">Gabriele Pierucci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Andrea Massarelli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Marco Proietti </t>
    </r>
    <r>
      <rPr>
        <b/>
        <sz val="10"/>
        <rFont val="Arial"/>
        <family val="2"/>
      </rPr>
      <t>(ASD Sambucetole)</t>
    </r>
  </si>
  <si>
    <t xml:space="preserve">3 SENSINI SIMONE </t>
  </si>
  <si>
    <t>FALISCHIA MICHELE</t>
  </si>
  <si>
    <t>SANTACROCE EMILIANO</t>
  </si>
  <si>
    <r>
      <t xml:space="preserve">Michele Falischia - Gianluca Biancafarina </t>
    </r>
    <r>
      <rPr>
        <b/>
        <sz val="10"/>
        <rFont val="Arial"/>
        <family val="2"/>
      </rPr>
      <t>(Rist. La Cavallerizza)</t>
    </r>
  </si>
  <si>
    <r>
      <t xml:space="preserve">Maurizio Beritognolo - Matteo Filiberti - Emiliano Santacroce - Alessandro Asciutti - Augusto Suatoni </t>
    </r>
    <r>
      <rPr>
        <b/>
        <sz val="10"/>
        <rFont val="Arial"/>
        <family val="2"/>
      </rPr>
      <t>(Rist. La Cavallerizza)</t>
    </r>
  </si>
  <si>
    <t>2 VALERIANI LUCIO</t>
  </si>
  <si>
    <t>STRONATI MATTEO</t>
  </si>
  <si>
    <t>PETTOROSSI FEDERICO</t>
  </si>
  <si>
    <t>BIFARINI FRANCESCO</t>
  </si>
  <si>
    <r>
      <t xml:space="preserve">Francesco Bifarini - Alessandro Di Stefano - Francesco Carlaccini - Andrea Pagliaricci - Luca Romaldini - Michele Paris </t>
    </r>
    <r>
      <rPr>
        <b/>
        <sz val="10"/>
        <rFont val="Arial"/>
        <family val="2"/>
      </rPr>
      <t>(Rist. Montenero)</t>
    </r>
  </si>
  <si>
    <r>
      <t xml:space="preserve">Lucio Valeriani - Federico Pettorossi - Leonardo Pimpinelli - Marco Cascio </t>
    </r>
    <r>
      <rPr>
        <b/>
        <sz val="10"/>
        <rFont val="Arial"/>
        <family val="2"/>
      </rPr>
      <t>(Rist. Montenero)</t>
    </r>
  </si>
  <si>
    <r>
      <t xml:space="preserve">Matteo Stronati </t>
    </r>
    <r>
      <rPr>
        <b/>
        <sz val="10"/>
        <rFont val="Arial"/>
        <family val="2"/>
      </rPr>
      <t>(Rist. Montenero)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</si>
  <si>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</si>
  <si>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t>SEPI MARCO</t>
  </si>
  <si>
    <t>SANTI DONATELLO</t>
  </si>
  <si>
    <r>
      <rPr>
        <sz val="10"/>
        <rFont val="Arial"/>
        <family val="2"/>
      </rPr>
      <t>Marco Sepi - Donatello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Regoli - Simone Marinelli - Matteo Codini - Sebastiano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Mauro Golfieri</t>
    </r>
    <r>
      <rPr>
        <b/>
        <sz val="10"/>
        <rFont val="Arial"/>
        <family val="2"/>
      </rPr>
      <t xml:space="preserve"> (Bar Sepi Alviano)</t>
    </r>
  </si>
  <si>
    <t>FRANCIA LEONARDO</t>
  </si>
  <si>
    <t>Autorete</t>
  </si>
  <si>
    <r>
      <t xml:space="preserve">Leonardo Francia - Giacomo Ceccobelli - George Adeacomitei </t>
    </r>
    <r>
      <rPr>
        <b/>
        <sz val="10"/>
        <rFont val="Arial"/>
        <family val="2"/>
      </rPr>
      <t>(Farnetta)</t>
    </r>
  </si>
  <si>
    <t>3 ROSATI FRANCESCO</t>
  </si>
  <si>
    <t>CAPORALI GIOVANNI</t>
  </si>
  <si>
    <t>BERLENGHINI DIEGO</t>
  </si>
  <si>
    <t>3 BARONE MICHELE</t>
  </si>
  <si>
    <t>CORVI FRANCESCO</t>
  </si>
  <si>
    <r>
      <rPr>
        <sz val="10"/>
        <rFont val="Arial"/>
        <family val="2"/>
      </rPr>
      <t>Giovanni Caporali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Federico Finistauri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</si>
  <si>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Andrea Rosati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Mirko Venturi - Michele Di Mattia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Saschia Chianella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</si>
  <si>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</si>
  <si>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t xml:space="preserve">Michele Barone </t>
    </r>
    <r>
      <rPr>
        <b/>
        <sz val="10"/>
        <rFont val="Arial"/>
        <family val="2"/>
      </rPr>
      <t>(Real Mentepazzi)</t>
    </r>
  </si>
  <si>
    <t>PAUSELLI NICOLO'</t>
  </si>
  <si>
    <t>FIORENTINI SIMONE</t>
  </si>
  <si>
    <t>PAUSELLI</t>
  </si>
  <si>
    <t>FIORENTINI</t>
  </si>
  <si>
    <t>MASSARELLI ANDREA</t>
  </si>
  <si>
    <t>MASSARELLI</t>
  </si>
  <si>
    <t>SENSINI SIMONE</t>
  </si>
  <si>
    <t>SARAVALLE ROBERTO</t>
  </si>
  <si>
    <r>
      <t xml:space="preserve">Il calciatore </t>
    </r>
    <r>
      <rPr>
        <b/>
        <sz val="10"/>
        <rFont val="Arial"/>
        <family val="2"/>
      </rPr>
      <t>Francesco Bifarini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Rist. Montenero</t>
    </r>
    <r>
      <rPr>
        <sz val="10"/>
        <rFont val="Arial"/>
        <family val="2"/>
      </rPr>
      <t xml:space="preserve">) è stato espulso e viene squalificato per </t>
    </r>
    <r>
      <rPr>
        <b/>
        <sz val="10"/>
        <rFont val="Arial"/>
        <family val="2"/>
      </rPr>
      <t>2 giornate</t>
    </r>
    <r>
      <rPr>
        <sz val="10"/>
        <rFont val="Arial"/>
        <family val="2"/>
      </rPr>
      <t xml:space="preserve"> per </t>
    </r>
    <r>
      <rPr>
        <b/>
        <sz val="10"/>
        <rFont val="Arial"/>
        <family val="2"/>
      </rPr>
      <t>art. 129 R.D.</t>
    </r>
    <r>
      <rPr>
        <sz val="10"/>
        <rFont val="Arial"/>
        <family val="2"/>
      </rPr>
      <t xml:space="preserve"> e dovrà saltare la prossime 2 giornate</t>
    </r>
  </si>
  <si>
    <r>
      <t xml:space="preserve">Il calciatore </t>
    </r>
    <r>
      <rPr>
        <b/>
        <sz val="10"/>
        <rFont val="Arial"/>
        <family val="2"/>
      </rPr>
      <t>Roberto Saravalle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Bar Sepi Alviano</t>
    </r>
    <r>
      <rPr>
        <sz val="10"/>
        <rFont val="Arial"/>
        <family val="2"/>
      </rPr>
      <t xml:space="preserve">) è stato espulso e viene squalificato per </t>
    </r>
    <r>
      <rPr>
        <b/>
        <sz val="10"/>
        <rFont val="Arial"/>
        <family val="2"/>
      </rPr>
      <t>2 giornate</t>
    </r>
    <r>
      <rPr>
        <sz val="10"/>
        <rFont val="Arial"/>
        <family val="2"/>
      </rPr>
      <t xml:space="preserve"> per </t>
    </r>
    <r>
      <rPr>
        <b/>
        <sz val="10"/>
        <rFont val="Arial"/>
        <family val="2"/>
      </rPr>
      <t>art. 129 R.D.</t>
    </r>
    <r>
      <rPr>
        <sz val="10"/>
        <rFont val="Arial"/>
        <family val="2"/>
      </rPr>
      <t xml:space="preserve"> e dovrà saltare la prossime 2 giornate</t>
    </r>
  </si>
  <si>
    <t>€. 10 per art. 123 R.D.</t>
  </si>
  <si>
    <t>€. 10.00</t>
  </si>
  <si>
    <t>CAVALLETTI ALESSANDRO</t>
  </si>
  <si>
    <t>CAVALLETTI</t>
  </si>
  <si>
    <t>Commento non inviato - Ammonizione</t>
  </si>
  <si>
    <t>Commento non inviato - AmmonizionI</t>
  </si>
  <si>
    <t>Commento non inviato - Espulsione - Sanzione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</si>
</sst>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57" xfId="0" applyFill="1" applyBorder="1" applyAlignment="1">
      <alignment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60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43" borderId="23" xfId="0" applyFont="1" applyFill="1" applyBorder="1" applyAlignment="1">
      <alignment horizontal="left"/>
    </xf>
    <xf numFmtId="49" fontId="0" fillId="0" borderId="3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35" borderId="27" xfId="0" applyFont="1" applyFill="1" applyBorder="1" applyAlignment="1">
      <alignment wrapText="1"/>
    </xf>
    <xf numFmtId="0" fontId="0" fillId="35" borderId="35" xfId="0" applyFont="1" applyFill="1" applyBorder="1" applyAlignment="1">
      <alignment wrapText="1"/>
    </xf>
    <xf numFmtId="0" fontId="0" fillId="35" borderId="35" xfId="0" applyFont="1" applyFill="1" applyBorder="1" applyAlignment="1">
      <alignment horizontal="center"/>
    </xf>
    <xf numFmtId="49" fontId="0" fillId="35" borderId="35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37" borderId="44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U26" sqref="U26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87</v>
      </c>
      <c r="D2" s="2"/>
    </row>
    <row r="3" spans="2:24" ht="28.5" customHeight="1">
      <c r="B3" s="3"/>
      <c r="C3" s="2" t="s">
        <v>60</v>
      </c>
      <c r="D3" s="2"/>
      <c r="X3" s="20"/>
    </row>
    <row r="4" spans="3:4" ht="28.5" customHeight="1">
      <c r="C4" s="2" t="s">
        <v>61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1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4"/>
      <c r="B10" s="185"/>
      <c r="C10" s="186" t="s">
        <v>6</v>
      </c>
      <c r="D10" s="187" t="s">
        <v>7</v>
      </c>
      <c r="E10" s="187" t="s">
        <v>8</v>
      </c>
      <c r="F10" s="187" t="s">
        <v>9</v>
      </c>
      <c r="G10" s="187" t="s">
        <v>10</v>
      </c>
      <c r="H10" s="187" t="s">
        <v>11</v>
      </c>
      <c r="I10" s="188" t="s">
        <v>12</v>
      </c>
      <c r="J10" s="189" t="s">
        <v>13</v>
      </c>
      <c r="K10" s="186" t="s">
        <v>8</v>
      </c>
      <c r="L10" s="187" t="s">
        <v>9</v>
      </c>
      <c r="M10" s="187" t="s">
        <v>10</v>
      </c>
      <c r="N10" s="187" t="s">
        <v>11</v>
      </c>
      <c r="O10" s="189" t="s">
        <v>12</v>
      </c>
      <c r="P10" s="186" t="s">
        <v>8</v>
      </c>
      <c r="Q10" s="187" t="s">
        <v>9</v>
      </c>
      <c r="R10" s="187" t="s">
        <v>10</v>
      </c>
      <c r="S10" s="187" t="s">
        <v>11</v>
      </c>
      <c r="T10" s="189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4" t="s">
        <v>92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19</v>
      </c>
      <c r="D12" s="33">
        <f>SUM(K12+L12+M12+P12+Q12+R12)</f>
        <v>8</v>
      </c>
      <c r="E12" s="33">
        <f>SUM(K12+P12)</f>
        <v>6</v>
      </c>
      <c r="F12" s="33">
        <f>SUM(L12+Q12)</f>
        <v>1</v>
      </c>
      <c r="G12" s="33">
        <f>SUM(M12+R12)</f>
        <v>1</v>
      </c>
      <c r="H12" s="33">
        <f>SUM(N12+S12)</f>
        <v>19</v>
      </c>
      <c r="I12" s="34">
        <f>SUM(O12+T12)</f>
        <v>9</v>
      </c>
      <c r="J12" s="35">
        <f>SUM(H12-I12)</f>
        <v>10</v>
      </c>
      <c r="K12" s="36">
        <v>4</v>
      </c>
      <c r="L12" s="33">
        <v>1</v>
      </c>
      <c r="M12" s="33">
        <v>1</v>
      </c>
      <c r="N12" s="33">
        <v>14</v>
      </c>
      <c r="O12" s="35">
        <v>9</v>
      </c>
      <c r="P12" s="36">
        <v>2</v>
      </c>
      <c r="Q12" s="33"/>
      <c r="R12" s="33"/>
      <c r="S12" s="33">
        <v>5</v>
      </c>
      <c r="T12" s="35">
        <v>0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1</v>
      </c>
      <c r="B14" s="64" t="s">
        <v>14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19</v>
      </c>
      <c r="D14" s="33">
        <f>SUM(K14+L14+M14+P14+Q14+R14)</f>
        <v>8</v>
      </c>
      <c r="E14" s="33">
        <f>SUM(K14+P14)</f>
        <v>6</v>
      </c>
      <c r="F14" s="33">
        <f>SUM(L14+Q14)</f>
        <v>1</v>
      </c>
      <c r="G14" s="33">
        <f>SUM(M14+R14)</f>
        <v>1</v>
      </c>
      <c r="H14" s="33">
        <f>SUM(N14+S14)</f>
        <v>25</v>
      </c>
      <c r="I14" s="34">
        <f>SUM(O14+T14)</f>
        <v>16</v>
      </c>
      <c r="J14" s="35">
        <f>SUM(H14-I14)</f>
        <v>9</v>
      </c>
      <c r="K14" s="36">
        <v>2</v>
      </c>
      <c r="L14" s="33"/>
      <c r="M14" s="33"/>
      <c r="N14" s="33">
        <v>6</v>
      </c>
      <c r="O14" s="35">
        <v>3</v>
      </c>
      <c r="P14" s="36">
        <v>4</v>
      </c>
      <c r="Q14" s="33">
        <v>1</v>
      </c>
      <c r="R14" s="33">
        <v>1</v>
      </c>
      <c r="S14" s="33">
        <v>19</v>
      </c>
      <c r="T14" s="35">
        <v>13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 customHeight="1">
      <c r="A16" s="30">
        <v>3</v>
      </c>
      <c r="B16" s="64" t="s">
        <v>75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18</v>
      </c>
      <c r="D16" s="33">
        <f>SUM(K16+L16+M16+P16+Q16+R16)</f>
        <v>9</v>
      </c>
      <c r="E16" s="33">
        <f>SUM(K16+P16)</f>
        <v>5</v>
      </c>
      <c r="F16" s="33">
        <f>SUM(L16+Q16)</f>
        <v>3</v>
      </c>
      <c r="G16" s="33">
        <f>SUM(M16+R16)</f>
        <v>1</v>
      </c>
      <c r="H16" s="33">
        <f>SUM(N16+S16)</f>
        <v>35</v>
      </c>
      <c r="I16" s="34">
        <f>SUM(O16+T16)</f>
        <v>19</v>
      </c>
      <c r="J16" s="35">
        <f>SUM(H16-I16)</f>
        <v>16</v>
      </c>
      <c r="K16" s="36">
        <v>3</v>
      </c>
      <c r="L16" s="33">
        <v>2</v>
      </c>
      <c r="M16" s="33"/>
      <c r="N16" s="33">
        <v>20</v>
      </c>
      <c r="O16" s="35">
        <v>12</v>
      </c>
      <c r="P16" s="36">
        <v>2</v>
      </c>
      <c r="Q16" s="33">
        <v>1</v>
      </c>
      <c r="R16" s="33">
        <v>1</v>
      </c>
      <c r="S16" s="33">
        <v>15</v>
      </c>
      <c r="T16" s="35">
        <v>7</v>
      </c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 customHeight="1">
      <c r="A18" s="30">
        <v>4</v>
      </c>
      <c r="B18" s="64" t="s">
        <v>78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14</v>
      </c>
      <c r="D18" s="33">
        <f>SUM(K18+L18+M18+P18+Q18+R18)</f>
        <v>8</v>
      </c>
      <c r="E18" s="33">
        <f>SUM(K18+P18)</f>
        <v>4</v>
      </c>
      <c r="F18" s="33">
        <f>SUM(L18+Q18)</f>
        <v>2</v>
      </c>
      <c r="G18" s="33">
        <f>SUM(M18+R18)</f>
        <v>2</v>
      </c>
      <c r="H18" s="33">
        <f>SUM(N18+S18)</f>
        <v>31</v>
      </c>
      <c r="I18" s="34">
        <f>SUM(O18+T18)</f>
        <v>18</v>
      </c>
      <c r="J18" s="35">
        <f>SUM(H18-I18)</f>
        <v>13</v>
      </c>
      <c r="K18" s="36">
        <v>2</v>
      </c>
      <c r="L18" s="181">
        <v>1</v>
      </c>
      <c r="M18" s="181">
        <v>1</v>
      </c>
      <c r="N18" s="181">
        <v>13</v>
      </c>
      <c r="O18" s="182">
        <v>4</v>
      </c>
      <c r="P18" s="199">
        <v>2</v>
      </c>
      <c r="Q18" s="181">
        <v>1</v>
      </c>
      <c r="R18" s="181">
        <v>1</v>
      </c>
      <c r="S18" s="181">
        <v>18</v>
      </c>
      <c r="T18" s="182">
        <v>14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>
      <c r="A20" s="30">
        <v>4</v>
      </c>
      <c r="B20" s="64" t="s">
        <v>68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14</v>
      </c>
      <c r="D20" s="33">
        <f>SUM(K20+L20+M20+P20+Q20+R20)</f>
        <v>7</v>
      </c>
      <c r="E20" s="33">
        <f>SUM(K20+P20)</f>
        <v>4</v>
      </c>
      <c r="F20" s="33">
        <f>SUM(L20+Q20)</f>
        <v>2</v>
      </c>
      <c r="G20" s="33">
        <f>SUM(M20+R20)</f>
        <v>1</v>
      </c>
      <c r="H20" s="33">
        <f>SUM(N20+S20)</f>
        <v>32</v>
      </c>
      <c r="I20" s="34">
        <f>SUM(O20+T20)</f>
        <v>23</v>
      </c>
      <c r="J20" s="35">
        <f>SUM(H20-I20)</f>
        <v>9</v>
      </c>
      <c r="K20" s="36">
        <v>3</v>
      </c>
      <c r="L20" s="33"/>
      <c r="M20" s="33">
        <v>1</v>
      </c>
      <c r="N20" s="33">
        <v>23</v>
      </c>
      <c r="O20" s="35">
        <v>16</v>
      </c>
      <c r="P20" s="36">
        <v>1</v>
      </c>
      <c r="Q20" s="33">
        <v>2</v>
      </c>
      <c r="R20" s="33"/>
      <c r="S20" s="33">
        <v>9</v>
      </c>
      <c r="T20" s="35">
        <v>7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>
      <c r="A22" s="30">
        <v>6</v>
      </c>
      <c r="B22" s="64" t="s">
        <v>43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+SUM(A25)</f>
        <v>12</v>
      </c>
      <c r="D22" s="33">
        <f>SUM(K22+L22+M22+P22+Q22+R22)</f>
        <v>8</v>
      </c>
      <c r="E22" s="33">
        <f>SUM(K22+P22)</f>
        <v>3</v>
      </c>
      <c r="F22" s="33">
        <f>SUM(L22+Q22)</f>
        <v>3</v>
      </c>
      <c r="G22" s="33">
        <f>SUM(M22+R22)</f>
        <v>2</v>
      </c>
      <c r="H22" s="33">
        <f>SUM(N22+S22)</f>
        <v>27</v>
      </c>
      <c r="I22" s="34">
        <f>SUM(O22+T22)</f>
        <v>20</v>
      </c>
      <c r="J22" s="35">
        <f>SUM(H22-I22)</f>
        <v>7</v>
      </c>
      <c r="K22" s="36">
        <v>2</v>
      </c>
      <c r="L22" s="33">
        <v>2</v>
      </c>
      <c r="M22" s="33">
        <v>1</v>
      </c>
      <c r="N22" s="33">
        <v>14</v>
      </c>
      <c r="O22" s="34">
        <v>13</v>
      </c>
      <c r="P22" s="36">
        <v>1</v>
      </c>
      <c r="Q22" s="33">
        <v>1</v>
      </c>
      <c r="R22" s="33">
        <v>1</v>
      </c>
      <c r="S22" s="33">
        <v>13</v>
      </c>
      <c r="T22" s="35">
        <v>7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91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10</v>
      </c>
      <c r="D24" s="33">
        <f>SUM(K24+L24+M24+P24+Q24+R24)</f>
        <v>7</v>
      </c>
      <c r="E24" s="33">
        <f>SUM(K24+P24)</f>
        <v>3</v>
      </c>
      <c r="F24" s="33">
        <f>SUM(L24+Q24)</f>
        <v>1</v>
      </c>
      <c r="G24" s="33">
        <f>SUM(M24+R24)</f>
        <v>3</v>
      </c>
      <c r="H24" s="33">
        <f>SUM(N24+S24)</f>
        <v>21</v>
      </c>
      <c r="I24" s="34">
        <f>SUM(O24+T24)</f>
        <v>25</v>
      </c>
      <c r="J24" s="35">
        <f>SUM(H24-I24)</f>
        <v>-4</v>
      </c>
      <c r="K24" s="36">
        <v>2</v>
      </c>
      <c r="L24" s="33">
        <v>1</v>
      </c>
      <c r="M24" s="33">
        <v>1</v>
      </c>
      <c r="N24" s="33">
        <v>16</v>
      </c>
      <c r="O24" s="35">
        <v>17</v>
      </c>
      <c r="P24" s="36">
        <v>1</v>
      </c>
      <c r="Q24" s="33"/>
      <c r="R24" s="33">
        <v>2</v>
      </c>
      <c r="S24" s="33">
        <v>5</v>
      </c>
      <c r="T24" s="35">
        <v>8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76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6</v>
      </c>
      <c r="D26" s="33">
        <f>SUM(K26+L26+M26+P26+Q26+R26)</f>
        <v>8</v>
      </c>
      <c r="E26" s="33">
        <f>SUM(K26+P26)</f>
        <v>2</v>
      </c>
      <c r="F26" s="33">
        <f>SUM(L26+Q26)</f>
        <v>0</v>
      </c>
      <c r="G26" s="33">
        <f>SUM(M26+R26)</f>
        <v>6</v>
      </c>
      <c r="H26" s="33">
        <f>SUM(N26+S26)</f>
        <v>19</v>
      </c>
      <c r="I26" s="34">
        <f>SUM(O26+T26)</f>
        <v>26</v>
      </c>
      <c r="J26" s="35">
        <f>SUM(H26-I26)</f>
        <v>-7</v>
      </c>
      <c r="K26" s="36"/>
      <c r="L26" s="33"/>
      <c r="M26" s="33"/>
      <c r="N26" s="33"/>
      <c r="O26" s="34"/>
      <c r="P26" s="36">
        <v>2</v>
      </c>
      <c r="Q26" s="33"/>
      <c r="R26" s="33">
        <v>6</v>
      </c>
      <c r="S26" s="33">
        <v>19</v>
      </c>
      <c r="T26" s="35">
        <v>26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 customHeight="1">
      <c r="A28" s="30">
        <v>9</v>
      </c>
      <c r="B28" s="64" t="s">
        <v>93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5</v>
      </c>
      <c r="D28" s="33">
        <f>SUM(K28+L28+M28+P28+Q28+R28)</f>
        <v>9</v>
      </c>
      <c r="E28" s="33">
        <f>SUM(K28+P28)</f>
        <v>1</v>
      </c>
      <c r="F28" s="33">
        <f>SUM(L28+Q28)</f>
        <v>2</v>
      </c>
      <c r="G28" s="33">
        <f>SUM(M28+R28)</f>
        <v>6</v>
      </c>
      <c r="H28" s="33">
        <f>SUM(N28+S28)</f>
        <v>15</v>
      </c>
      <c r="I28" s="34">
        <f>SUM(O28+T28)</f>
        <v>41</v>
      </c>
      <c r="J28" s="35">
        <f>SUM(H28-I28)</f>
        <v>-26</v>
      </c>
      <c r="K28" s="36"/>
      <c r="L28" s="33"/>
      <c r="M28" s="33">
        <v>3</v>
      </c>
      <c r="N28" s="33">
        <v>0</v>
      </c>
      <c r="O28" s="35">
        <v>15</v>
      </c>
      <c r="P28" s="36">
        <v>1</v>
      </c>
      <c r="Q28" s="33">
        <v>2</v>
      </c>
      <c r="R28" s="33">
        <v>3</v>
      </c>
      <c r="S28" s="33">
        <v>15</v>
      </c>
      <c r="T28" s="35">
        <v>26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>
      <c r="A30" s="30">
        <v>10</v>
      </c>
      <c r="B30" s="64" t="s">
        <v>59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4</v>
      </c>
      <c r="D30" s="33">
        <f>SUM(K30+L30+M30+P30+Q30+R30)</f>
        <v>8</v>
      </c>
      <c r="E30" s="33">
        <f>SUM(K30+P30)</f>
        <v>1</v>
      </c>
      <c r="F30" s="33">
        <f>SUM(L30+Q30)</f>
        <v>1</v>
      </c>
      <c r="G30" s="33">
        <f>SUM(M30+R30)</f>
        <v>6</v>
      </c>
      <c r="H30" s="33">
        <f>SUM(N30+S30)</f>
        <v>14</v>
      </c>
      <c r="I30" s="34">
        <f>SUM(O30+T30)</f>
        <v>31</v>
      </c>
      <c r="J30" s="35">
        <f>SUM(H30-I30)</f>
        <v>-17</v>
      </c>
      <c r="K30" s="36">
        <v>1</v>
      </c>
      <c r="L30" s="33">
        <v>1</v>
      </c>
      <c r="M30" s="33">
        <v>3</v>
      </c>
      <c r="N30" s="33">
        <v>9</v>
      </c>
      <c r="O30" s="35">
        <v>17</v>
      </c>
      <c r="P30" s="36"/>
      <c r="Q30" s="33"/>
      <c r="R30" s="33">
        <v>3</v>
      </c>
      <c r="S30" s="33">
        <v>5</v>
      </c>
      <c r="T30" s="35">
        <v>14</v>
      </c>
    </row>
    <row r="31" spans="1:20" s="20" customFormat="1" ht="6" customHeight="1">
      <c r="A31" s="232"/>
      <c r="B31" s="37"/>
      <c r="C31" s="233"/>
      <c r="D31" s="234"/>
      <c r="E31" s="234"/>
      <c r="F31" s="234"/>
      <c r="G31" s="234"/>
      <c r="H31" s="234"/>
      <c r="I31" s="235"/>
      <c r="J31" s="236"/>
      <c r="K31" s="237"/>
      <c r="L31" s="234"/>
      <c r="M31" s="234"/>
      <c r="N31" s="234"/>
      <c r="O31" s="236"/>
      <c r="P31" s="237"/>
      <c r="Q31" s="234"/>
      <c r="R31" s="234"/>
      <c r="S31" s="234"/>
      <c r="T31" s="236"/>
    </row>
    <row r="32" spans="1:20" s="20" customFormat="1" ht="12.75" customHeight="1">
      <c r="A32" s="30">
        <v>11</v>
      </c>
      <c r="B32" s="64" t="s">
        <v>58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</f>
        <v>3</v>
      </c>
      <c r="D32" s="33">
        <f>SUM(K32+L32+M32+P32+Q32+R32)</f>
        <v>7</v>
      </c>
      <c r="E32" s="33">
        <f>SUM(K32+P32)</f>
        <v>1</v>
      </c>
      <c r="F32" s="33">
        <f>SUM(L32+Q32)</f>
        <v>0</v>
      </c>
      <c r="G32" s="33">
        <f>SUM(M32+R32)</f>
        <v>6</v>
      </c>
      <c r="H32" s="33">
        <f>SUM(N32+S32)</f>
        <v>21</v>
      </c>
      <c r="I32" s="34">
        <f>SUM(O32+T32)</f>
        <v>31</v>
      </c>
      <c r="J32" s="35">
        <f>SUM(H32-I32)</f>
        <v>-10</v>
      </c>
      <c r="K32" s="36">
        <v>1</v>
      </c>
      <c r="L32" s="33"/>
      <c r="M32" s="33">
        <v>4</v>
      </c>
      <c r="N32" s="33">
        <v>16</v>
      </c>
      <c r="O32" s="35">
        <v>22</v>
      </c>
      <c r="P32" s="36"/>
      <c r="Q32" s="33"/>
      <c r="R32" s="33">
        <v>2</v>
      </c>
      <c r="S32" s="33">
        <v>5</v>
      </c>
      <c r="T32" s="35">
        <v>9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0"/>
      <c r="B34" s="148"/>
      <c r="C34" s="191"/>
      <c r="D34" s="192"/>
      <c r="E34" s="192"/>
      <c r="F34" s="192"/>
      <c r="G34" s="192"/>
      <c r="H34" s="192"/>
      <c r="I34" s="192"/>
      <c r="J34" s="193"/>
      <c r="K34" s="191"/>
      <c r="L34" s="192"/>
      <c r="M34" s="192"/>
      <c r="N34" s="192"/>
      <c r="O34" s="193"/>
      <c r="P34" s="191"/>
      <c r="Q34" s="192"/>
      <c r="R34" s="192"/>
      <c r="S34" s="192"/>
      <c r="T34" s="194"/>
    </row>
    <row r="35" spans="1:20" ht="12.75" customHeight="1">
      <c r="A35" s="38"/>
      <c r="B35" s="39"/>
      <c r="C35" s="82"/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I26" sqref="I26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"/>
    </row>
    <row r="3" spans="2:3" ht="27.75" customHeight="1">
      <c r="B3" s="200" t="s">
        <v>69</v>
      </c>
      <c r="C3" s="2"/>
    </row>
    <row r="4" spans="2:3" ht="27.75" customHeight="1">
      <c r="B4" s="200" t="s">
        <v>70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03"/>
      <c r="B10" s="203"/>
      <c r="C10" s="203"/>
      <c r="D10" s="203"/>
      <c r="E10" s="203"/>
      <c r="F10" s="203"/>
      <c r="G10" s="203"/>
      <c r="H10" s="203"/>
      <c r="I10" s="116"/>
      <c r="J10" s="117"/>
    </row>
    <row r="11" spans="1:10" ht="12.75" customHeight="1">
      <c r="A11" s="174"/>
      <c r="B11" s="174"/>
      <c r="C11" s="206" t="s">
        <v>91</v>
      </c>
      <c r="D11" s="175"/>
      <c r="E11" s="176" t="s">
        <v>167</v>
      </c>
      <c r="F11" s="176" t="s">
        <v>168</v>
      </c>
      <c r="G11" s="207" t="s">
        <v>92</v>
      </c>
      <c r="H11" s="177">
        <v>2</v>
      </c>
      <c r="I11" s="116"/>
      <c r="J11" s="28"/>
    </row>
    <row r="12" spans="1:10" ht="12.75" customHeight="1">
      <c r="A12" s="174"/>
      <c r="B12" s="174"/>
      <c r="C12" s="206" t="s">
        <v>91</v>
      </c>
      <c r="D12" s="175"/>
      <c r="E12" s="176"/>
      <c r="F12" s="176"/>
      <c r="G12" s="207" t="s">
        <v>92</v>
      </c>
      <c r="H12" s="177"/>
      <c r="I12" s="116"/>
      <c r="J12" s="28"/>
    </row>
    <row r="13" spans="1:10" ht="12.75" customHeight="1">
      <c r="A13" s="174"/>
      <c r="B13" s="174"/>
      <c r="C13" s="206"/>
      <c r="D13" s="175"/>
      <c r="E13" s="176"/>
      <c r="F13" s="176"/>
      <c r="G13" s="207" t="s">
        <v>92</v>
      </c>
      <c r="H13" s="177"/>
      <c r="I13" s="116"/>
      <c r="J13" s="28"/>
    </row>
    <row r="14" spans="1:10" ht="12.75" customHeight="1">
      <c r="A14" s="226" t="s">
        <v>130</v>
      </c>
      <c r="B14" s="226" t="s">
        <v>131</v>
      </c>
      <c r="C14" s="227" t="s">
        <v>42</v>
      </c>
      <c r="D14" s="228">
        <v>2</v>
      </c>
      <c r="E14" s="176"/>
      <c r="F14" s="176"/>
      <c r="G14" s="207" t="s">
        <v>92</v>
      </c>
      <c r="H14" s="177"/>
      <c r="I14" s="116"/>
      <c r="J14" s="28"/>
    </row>
    <row r="15" spans="1:10" ht="12.75" customHeight="1">
      <c r="A15" s="226"/>
      <c r="B15" s="226"/>
      <c r="C15" s="227" t="s">
        <v>42</v>
      </c>
      <c r="D15" s="228"/>
      <c r="E15" s="176"/>
      <c r="F15" s="176"/>
      <c r="G15" s="207" t="s">
        <v>92</v>
      </c>
      <c r="H15" s="177"/>
      <c r="I15" s="116"/>
      <c r="J15" s="28"/>
    </row>
    <row r="16" spans="1:10" ht="12.75" customHeight="1">
      <c r="A16" s="226"/>
      <c r="B16" s="226"/>
      <c r="C16" s="227" t="s">
        <v>42</v>
      </c>
      <c r="D16" s="228"/>
      <c r="E16" s="176"/>
      <c r="F16" s="176"/>
      <c r="G16" s="207" t="s">
        <v>92</v>
      </c>
      <c r="H16" s="177"/>
      <c r="I16" s="116"/>
      <c r="J16" s="28"/>
    </row>
    <row r="17" spans="1:10" ht="12.75" customHeight="1">
      <c r="A17" s="229"/>
      <c r="B17" s="229"/>
      <c r="C17" s="230" t="s">
        <v>43</v>
      </c>
      <c r="D17" s="231"/>
      <c r="E17" s="174"/>
      <c r="F17" s="174"/>
      <c r="G17" s="206" t="s">
        <v>78</v>
      </c>
      <c r="H17" s="175"/>
      <c r="I17" s="116"/>
      <c r="J17" s="28"/>
    </row>
    <row r="18" spans="1:10" ht="12.75" customHeight="1">
      <c r="A18" s="229"/>
      <c r="B18" s="229"/>
      <c r="C18" s="230" t="s">
        <v>43</v>
      </c>
      <c r="D18" s="231"/>
      <c r="E18" s="174"/>
      <c r="F18" s="174"/>
      <c r="G18" s="206" t="s">
        <v>78</v>
      </c>
      <c r="H18" s="175"/>
      <c r="I18" s="116"/>
      <c r="J18" s="28"/>
    </row>
    <row r="19" spans="1:10" ht="12.75" customHeight="1">
      <c r="A19" s="229"/>
      <c r="B19" s="229"/>
      <c r="C19" s="230" t="s">
        <v>43</v>
      </c>
      <c r="D19" s="231"/>
      <c r="E19" s="174"/>
      <c r="F19" s="174"/>
      <c r="G19" s="206" t="s">
        <v>78</v>
      </c>
      <c r="H19" s="175"/>
      <c r="I19" s="116"/>
      <c r="J19" s="28"/>
    </row>
    <row r="20" spans="1:10" ht="12.75" customHeight="1">
      <c r="A20" s="229"/>
      <c r="B20" s="229"/>
      <c r="C20" s="230" t="s">
        <v>43</v>
      </c>
      <c r="D20" s="231"/>
      <c r="E20" s="229"/>
      <c r="F20" s="229"/>
      <c r="G20" s="206" t="s">
        <v>78</v>
      </c>
      <c r="H20" s="175"/>
      <c r="I20" s="116"/>
      <c r="J20" s="28"/>
    </row>
    <row r="21" spans="1:10" ht="12.75" customHeight="1">
      <c r="A21" s="229"/>
      <c r="B21" s="229"/>
      <c r="C21" s="230"/>
      <c r="D21" s="231"/>
      <c r="E21" s="229"/>
      <c r="F21" s="229"/>
      <c r="G21" s="206" t="s">
        <v>78</v>
      </c>
      <c r="H21" s="175"/>
      <c r="I21" s="116"/>
      <c r="J21" s="28"/>
    </row>
    <row r="22" spans="1:10" ht="12.75" customHeight="1">
      <c r="A22" s="229"/>
      <c r="B22" s="229"/>
      <c r="C22" s="230"/>
      <c r="D22" s="231"/>
      <c r="E22" s="229"/>
      <c r="F22" s="229"/>
      <c r="G22" s="206" t="s">
        <v>78</v>
      </c>
      <c r="H22" s="175"/>
      <c r="I22" s="116"/>
      <c r="J22" s="28"/>
    </row>
    <row r="23" spans="1:10" ht="12.75" customHeight="1">
      <c r="A23" s="226" t="s">
        <v>110</v>
      </c>
      <c r="B23" s="226" t="s">
        <v>85</v>
      </c>
      <c r="C23" s="227" t="s">
        <v>75</v>
      </c>
      <c r="D23" s="228">
        <v>2</v>
      </c>
      <c r="E23" s="176"/>
      <c r="F23" s="176"/>
      <c r="G23" s="207" t="s">
        <v>59</v>
      </c>
      <c r="H23" s="177"/>
      <c r="I23" s="116"/>
      <c r="J23" s="28"/>
    </row>
    <row r="24" spans="1:10" ht="12.75" customHeight="1">
      <c r="A24" s="226" t="s">
        <v>121</v>
      </c>
      <c r="B24" s="226" t="s">
        <v>122</v>
      </c>
      <c r="C24" s="227" t="s">
        <v>75</v>
      </c>
      <c r="D24" s="228">
        <v>2</v>
      </c>
      <c r="E24" s="176"/>
      <c r="F24" s="176"/>
      <c r="G24" s="207" t="s">
        <v>59</v>
      </c>
      <c r="H24" s="177"/>
      <c r="I24" s="116"/>
      <c r="J24" s="28"/>
    </row>
    <row r="25" spans="1:10" ht="12.75" customHeight="1">
      <c r="A25" s="226"/>
      <c r="B25" s="226"/>
      <c r="C25" s="227" t="s">
        <v>75</v>
      </c>
      <c r="D25" s="228"/>
      <c r="E25" s="176"/>
      <c r="F25" s="176"/>
      <c r="G25" s="207" t="s">
        <v>59</v>
      </c>
      <c r="H25" s="177"/>
      <c r="I25" s="116"/>
      <c r="J25" s="28"/>
    </row>
    <row r="26" spans="1:10" ht="12.75" customHeight="1">
      <c r="A26" s="229"/>
      <c r="B26" s="229"/>
      <c r="C26" s="230" t="s">
        <v>76</v>
      </c>
      <c r="D26" s="231"/>
      <c r="E26" s="174" t="s">
        <v>119</v>
      </c>
      <c r="F26" s="174" t="s">
        <v>120</v>
      </c>
      <c r="G26" s="206" t="s">
        <v>14</v>
      </c>
      <c r="H26" s="175">
        <v>2</v>
      </c>
      <c r="I26" s="116"/>
      <c r="J26" s="28"/>
    </row>
    <row r="27" spans="1:10" s="118" customFormat="1" ht="12.75" customHeight="1">
      <c r="A27" s="229"/>
      <c r="B27" s="229"/>
      <c r="C27" s="230" t="s">
        <v>76</v>
      </c>
      <c r="D27" s="231"/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9"/>
      <c r="B28" s="229"/>
      <c r="C28" s="230"/>
      <c r="D28" s="231"/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9"/>
      <c r="B29" s="229"/>
      <c r="C29" s="230"/>
      <c r="D29" s="231"/>
      <c r="E29" s="174"/>
      <c r="F29" s="174"/>
      <c r="G29" s="206" t="s">
        <v>14</v>
      </c>
      <c r="H29" s="175"/>
      <c r="I29" s="116"/>
      <c r="J29" s="28"/>
    </row>
    <row r="30" spans="1:10" s="118" customFormat="1" ht="12.75" customHeight="1">
      <c r="A30" s="226"/>
      <c r="B30" s="226"/>
      <c r="C30" s="227" t="s">
        <v>93</v>
      </c>
      <c r="D30" s="228"/>
      <c r="E30" s="176"/>
      <c r="F30" s="176"/>
      <c r="G30" s="207" t="s">
        <v>58</v>
      </c>
      <c r="H30" s="177"/>
      <c r="I30" s="116"/>
      <c r="J30" s="28"/>
    </row>
    <row r="31" spans="1:10" s="118" customFormat="1" ht="12.75" customHeight="1">
      <c r="A31" s="226"/>
      <c r="B31" s="226"/>
      <c r="C31" s="227" t="s">
        <v>93</v>
      </c>
      <c r="D31" s="228"/>
      <c r="E31" s="176"/>
      <c r="F31" s="176"/>
      <c r="G31" s="207" t="s">
        <v>58</v>
      </c>
      <c r="H31" s="177"/>
      <c r="I31" s="116"/>
      <c r="J31" s="28"/>
    </row>
    <row r="32" spans="1:10" s="118" customFormat="1" ht="12.75" customHeight="1">
      <c r="A32" s="226"/>
      <c r="B32" s="226"/>
      <c r="C32" s="227" t="s">
        <v>93</v>
      </c>
      <c r="D32" s="228"/>
      <c r="E32" s="176"/>
      <c r="F32" s="176"/>
      <c r="G32" s="207" t="s">
        <v>58</v>
      </c>
      <c r="H32" s="177"/>
      <c r="I32" s="116"/>
      <c r="J32" s="28"/>
    </row>
    <row r="33" spans="1:10" s="118" customFormat="1" ht="12.75" customHeight="1">
      <c r="A33" s="226"/>
      <c r="B33" s="226"/>
      <c r="C33" s="227"/>
      <c r="D33" s="228"/>
      <c r="E33" s="176"/>
      <c r="F33" s="176"/>
      <c r="G33" s="207" t="s">
        <v>58</v>
      </c>
      <c r="H33" s="177"/>
      <c r="I33" s="116"/>
      <c r="J33" s="28"/>
    </row>
    <row r="34" spans="1:10" s="118" customFormat="1" ht="6.75" customHeight="1">
      <c r="A34" s="203"/>
      <c r="B34" s="203"/>
      <c r="C34" s="203"/>
      <c r="D34" s="203"/>
      <c r="E34" s="203"/>
      <c r="F34" s="203"/>
      <c r="G34" s="203"/>
      <c r="H34" s="203"/>
      <c r="I34" s="116"/>
      <c r="J34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19"/>
      <c r="D67" s="41"/>
      <c r="E67" s="47"/>
      <c r="F67" s="47"/>
      <c r="G67" s="47"/>
      <c r="H67" s="41"/>
    </row>
    <row r="68" spans="1:3" ht="14.25">
      <c r="A68" s="20"/>
      <c r="B68" s="47"/>
      <c r="C68" s="119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"/>
    </row>
    <row r="3" spans="2:3" ht="27.75" customHeight="1">
      <c r="B3" s="200" t="s">
        <v>69</v>
      </c>
      <c r="C3" s="2"/>
    </row>
    <row r="4" spans="2:3" ht="27.75" customHeight="1">
      <c r="B4" s="200" t="s">
        <v>70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55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03"/>
      <c r="B11" s="203"/>
      <c r="C11" s="203"/>
      <c r="D11" s="203"/>
      <c r="E11" s="203"/>
      <c r="F11" s="203"/>
      <c r="G11" s="203"/>
      <c r="H11" s="203"/>
      <c r="I11" s="116"/>
      <c r="J11" s="117"/>
    </row>
    <row r="12" spans="1:10" ht="12.75" customHeight="1">
      <c r="A12" s="174"/>
      <c r="B12" s="174"/>
      <c r="C12" s="206" t="s">
        <v>91</v>
      </c>
      <c r="D12" s="175"/>
      <c r="E12" s="176"/>
      <c r="F12" s="176"/>
      <c r="G12" s="207" t="s">
        <v>92</v>
      </c>
      <c r="H12" s="177"/>
      <c r="I12" s="116"/>
      <c r="J12" s="28"/>
    </row>
    <row r="13" spans="1:10" ht="12.75" customHeight="1">
      <c r="A13" s="174"/>
      <c r="B13" s="174"/>
      <c r="C13" s="206" t="s">
        <v>91</v>
      </c>
      <c r="D13" s="175"/>
      <c r="E13" s="176"/>
      <c r="F13" s="176"/>
      <c r="G13" s="207" t="s">
        <v>92</v>
      </c>
      <c r="H13" s="177"/>
      <c r="I13" s="116"/>
      <c r="J13" s="28"/>
    </row>
    <row r="14" spans="1:10" ht="12.75" customHeight="1">
      <c r="A14" s="174"/>
      <c r="B14" s="174"/>
      <c r="C14" s="206"/>
      <c r="D14" s="175"/>
      <c r="E14" s="176"/>
      <c r="F14" s="176"/>
      <c r="G14" s="207" t="s">
        <v>92</v>
      </c>
      <c r="H14" s="177"/>
      <c r="I14" s="116"/>
      <c r="J14" s="28"/>
    </row>
    <row r="15" spans="1:10" ht="12.75" customHeight="1">
      <c r="A15" s="226" t="s">
        <v>132</v>
      </c>
      <c r="B15" s="226" t="s">
        <v>133</v>
      </c>
      <c r="C15" s="227" t="s">
        <v>42</v>
      </c>
      <c r="D15" s="228">
        <v>3</v>
      </c>
      <c r="E15" s="176"/>
      <c r="F15" s="176"/>
      <c r="G15" s="207" t="s">
        <v>92</v>
      </c>
      <c r="H15" s="177"/>
      <c r="I15" s="116"/>
      <c r="J15" s="28"/>
    </row>
    <row r="16" spans="1:10" ht="12.75" customHeight="1">
      <c r="A16" s="226"/>
      <c r="B16" s="226"/>
      <c r="C16" s="227" t="s">
        <v>42</v>
      </c>
      <c r="D16" s="228"/>
      <c r="E16" s="176"/>
      <c r="F16" s="176"/>
      <c r="G16" s="207" t="s">
        <v>92</v>
      </c>
      <c r="H16" s="177"/>
      <c r="I16" s="116"/>
      <c r="J16" s="28"/>
    </row>
    <row r="17" spans="1:10" ht="12.75" customHeight="1">
      <c r="A17" s="226"/>
      <c r="B17" s="226"/>
      <c r="C17" s="227" t="s">
        <v>42</v>
      </c>
      <c r="D17" s="228"/>
      <c r="E17" s="176"/>
      <c r="F17" s="176"/>
      <c r="G17" s="207" t="s">
        <v>92</v>
      </c>
      <c r="H17" s="177"/>
      <c r="I17" s="116"/>
      <c r="J17" s="28"/>
    </row>
    <row r="18" spans="1:10" ht="12.75" customHeight="1">
      <c r="A18" s="229"/>
      <c r="B18" s="229"/>
      <c r="C18" s="230" t="s">
        <v>43</v>
      </c>
      <c r="D18" s="231"/>
      <c r="E18" s="174"/>
      <c r="F18" s="174"/>
      <c r="G18" s="206" t="s">
        <v>78</v>
      </c>
      <c r="H18" s="175"/>
      <c r="I18" s="116"/>
      <c r="J18" s="28"/>
    </row>
    <row r="19" spans="1:10" ht="12.75" customHeight="1">
      <c r="A19" s="229"/>
      <c r="B19" s="229"/>
      <c r="C19" s="230" t="s">
        <v>43</v>
      </c>
      <c r="D19" s="231"/>
      <c r="E19" s="174"/>
      <c r="F19" s="174"/>
      <c r="G19" s="206" t="s">
        <v>78</v>
      </c>
      <c r="H19" s="175"/>
      <c r="I19" s="116"/>
      <c r="J19" s="28"/>
    </row>
    <row r="20" spans="1:10" ht="12.75" customHeight="1">
      <c r="A20" s="229"/>
      <c r="B20" s="229"/>
      <c r="C20" s="230" t="s">
        <v>43</v>
      </c>
      <c r="D20" s="231"/>
      <c r="E20" s="174"/>
      <c r="F20" s="174"/>
      <c r="G20" s="206" t="s">
        <v>78</v>
      </c>
      <c r="H20" s="175"/>
      <c r="I20" s="116"/>
      <c r="J20" s="28"/>
    </row>
    <row r="21" spans="1:10" ht="12.75" customHeight="1">
      <c r="A21" s="229"/>
      <c r="B21" s="229"/>
      <c r="C21" s="230" t="s">
        <v>43</v>
      </c>
      <c r="D21" s="231"/>
      <c r="E21" s="229"/>
      <c r="F21" s="229"/>
      <c r="G21" s="206" t="s">
        <v>78</v>
      </c>
      <c r="H21" s="175"/>
      <c r="I21" s="116"/>
      <c r="J21" s="28"/>
    </row>
    <row r="22" spans="1:10" ht="12.75" customHeight="1">
      <c r="A22" s="226"/>
      <c r="B22" s="226"/>
      <c r="C22" s="227" t="s">
        <v>75</v>
      </c>
      <c r="D22" s="228"/>
      <c r="E22" s="176"/>
      <c r="F22" s="176"/>
      <c r="G22" s="207" t="s">
        <v>59</v>
      </c>
      <c r="H22" s="177"/>
      <c r="I22" s="116"/>
      <c r="J22" s="28"/>
    </row>
    <row r="23" spans="1:10" ht="12.75" customHeight="1">
      <c r="A23" s="226"/>
      <c r="B23" s="226"/>
      <c r="C23" s="227" t="s">
        <v>75</v>
      </c>
      <c r="D23" s="228"/>
      <c r="E23" s="176"/>
      <c r="F23" s="176"/>
      <c r="G23" s="207" t="s">
        <v>59</v>
      </c>
      <c r="H23" s="177"/>
      <c r="I23" s="116"/>
      <c r="J23" s="28"/>
    </row>
    <row r="24" spans="1:10" ht="12.75" customHeight="1">
      <c r="A24" s="226"/>
      <c r="B24" s="226"/>
      <c r="C24" s="227" t="s">
        <v>75</v>
      </c>
      <c r="D24" s="228"/>
      <c r="E24" s="176"/>
      <c r="F24" s="176"/>
      <c r="G24" s="207" t="s">
        <v>59</v>
      </c>
      <c r="H24" s="177"/>
      <c r="I24" s="116"/>
      <c r="J24" s="28"/>
    </row>
    <row r="25" spans="1:10" ht="12.75" customHeight="1">
      <c r="A25" s="229"/>
      <c r="B25" s="229"/>
      <c r="C25" s="230" t="s">
        <v>76</v>
      </c>
      <c r="D25" s="231"/>
      <c r="E25" s="174" t="s">
        <v>117</v>
      </c>
      <c r="F25" s="174" t="s">
        <v>118</v>
      </c>
      <c r="G25" s="206" t="s">
        <v>14</v>
      </c>
      <c r="H25" s="175">
        <v>3</v>
      </c>
      <c r="I25" s="116"/>
      <c r="J25" s="28"/>
    </row>
    <row r="26" spans="1:10" s="118" customFormat="1" ht="12.75" customHeight="1">
      <c r="A26" s="229"/>
      <c r="B26" s="229"/>
      <c r="C26" s="230" t="s">
        <v>76</v>
      </c>
      <c r="D26" s="231"/>
      <c r="E26" s="174"/>
      <c r="F26" s="174"/>
      <c r="G26" s="206" t="s">
        <v>14</v>
      </c>
      <c r="H26" s="175"/>
      <c r="I26" s="116"/>
      <c r="J26" s="28"/>
    </row>
    <row r="27" spans="1:10" s="118" customFormat="1" ht="12.75" customHeight="1">
      <c r="A27" s="229"/>
      <c r="B27" s="229"/>
      <c r="C27" s="230" t="s">
        <v>76</v>
      </c>
      <c r="D27" s="231"/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9"/>
      <c r="B28" s="229"/>
      <c r="C28" s="230" t="s">
        <v>76</v>
      </c>
      <c r="D28" s="231"/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6"/>
      <c r="B29" s="226"/>
      <c r="C29" s="227" t="s">
        <v>93</v>
      </c>
      <c r="D29" s="228"/>
      <c r="E29" s="176"/>
      <c r="F29" s="176"/>
      <c r="G29" s="207" t="s">
        <v>58</v>
      </c>
      <c r="H29" s="177"/>
      <c r="I29" s="116"/>
      <c r="J29" s="28"/>
    </row>
    <row r="30" spans="1:10" s="118" customFormat="1" ht="12.75" customHeight="1">
      <c r="A30" s="226"/>
      <c r="B30" s="226"/>
      <c r="C30" s="227" t="s">
        <v>93</v>
      </c>
      <c r="D30" s="228"/>
      <c r="E30" s="176"/>
      <c r="F30" s="176"/>
      <c r="G30" s="207" t="s">
        <v>58</v>
      </c>
      <c r="H30" s="177"/>
      <c r="I30" s="116"/>
      <c r="J30" s="28"/>
    </row>
    <row r="31" spans="1:10" s="118" customFormat="1" ht="12.75" customHeight="1">
      <c r="A31" s="226"/>
      <c r="B31" s="226"/>
      <c r="C31" s="227" t="s">
        <v>93</v>
      </c>
      <c r="D31" s="228"/>
      <c r="E31" s="176"/>
      <c r="F31" s="176"/>
      <c r="G31" s="207" t="s">
        <v>58</v>
      </c>
      <c r="H31" s="177"/>
      <c r="I31" s="116"/>
      <c r="J31" s="28"/>
    </row>
    <row r="32" spans="1:10" s="118" customFormat="1" ht="12.75" customHeight="1">
      <c r="A32" s="226"/>
      <c r="B32" s="226"/>
      <c r="C32" s="227"/>
      <c r="D32" s="228"/>
      <c r="E32" s="176"/>
      <c r="F32" s="176"/>
      <c r="G32" s="207" t="s">
        <v>58</v>
      </c>
      <c r="H32" s="177"/>
      <c r="I32" s="116"/>
      <c r="J32" s="28"/>
    </row>
    <row r="33" spans="1:10" s="118" customFormat="1" ht="6.75" customHeight="1">
      <c r="A33" s="203"/>
      <c r="B33" s="203"/>
      <c r="C33" s="203"/>
      <c r="D33" s="203"/>
      <c r="E33" s="203"/>
      <c r="F33" s="203"/>
      <c r="G33" s="203"/>
      <c r="H33" s="203"/>
      <c r="I33" s="116"/>
      <c r="J33" s="28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8"/>
  <sheetViews>
    <sheetView showGridLines="0" zoomScale="90" zoomScaleNormal="90" zoomScalePageLayoutView="0" workbookViewId="0" topLeftCell="A1">
      <selection activeCell="H31" sqref="H31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32.7109375" style="0" customWidth="1"/>
    <col min="7" max="7" width="25.00390625" style="0" customWidth="1"/>
  </cols>
  <sheetData>
    <row r="2" spans="2:3" ht="27.75" customHeight="1">
      <c r="B2" s="200" t="s">
        <v>111</v>
      </c>
      <c r="C2" s="2"/>
    </row>
    <row r="3" spans="2:3" ht="27.75" customHeight="1">
      <c r="B3" s="200" t="s">
        <v>71</v>
      </c>
      <c r="C3" s="2"/>
    </row>
    <row r="4" spans="2:3" ht="27.75" customHeight="1">
      <c r="B4" s="200" t="s">
        <v>72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7"/>
      <c r="B8" s="165"/>
      <c r="C8" s="163"/>
      <c r="D8" s="164"/>
      <c r="E8" s="165"/>
      <c r="F8" s="166"/>
      <c r="G8" s="47"/>
      <c r="H8" s="41"/>
      <c r="I8" s="116"/>
      <c r="J8" s="117"/>
    </row>
    <row r="9" spans="1:10" ht="12.75" customHeight="1">
      <c r="A9" s="47" t="s">
        <v>258</v>
      </c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57" t="s">
        <v>92</v>
      </c>
      <c r="B10" s="258" t="s">
        <v>58</v>
      </c>
      <c r="C10" s="44"/>
      <c r="D10" s="38"/>
      <c r="E10" s="47"/>
      <c r="F10" s="47"/>
      <c r="G10" s="47"/>
      <c r="H10" s="41"/>
      <c r="I10" s="116"/>
      <c r="J10" s="117"/>
    </row>
    <row r="11" spans="1:10" ht="12.75" customHeight="1">
      <c r="A11" s="257" t="s">
        <v>43</v>
      </c>
      <c r="B11" s="258" t="s">
        <v>58</v>
      </c>
      <c r="C11" s="44"/>
      <c r="D11" s="38"/>
      <c r="E11" s="47"/>
      <c r="F11" s="47"/>
      <c r="G11" s="47"/>
      <c r="H11" s="41"/>
      <c r="I11" s="116"/>
      <c r="J11" s="117"/>
    </row>
    <row r="12" spans="1:10" ht="8.25" customHeight="1">
      <c r="A12" s="167"/>
      <c r="B12" s="165"/>
      <c r="C12" s="163"/>
      <c r="D12" s="164"/>
      <c r="E12" s="165"/>
      <c r="F12" s="166"/>
      <c r="G12" s="47"/>
      <c r="H12" s="41"/>
      <c r="I12" s="116"/>
      <c r="J12" s="117"/>
    </row>
    <row r="13" spans="1:10" ht="12.75" customHeight="1">
      <c r="A13" s="47" t="s">
        <v>259</v>
      </c>
      <c r="B13" s="47"/>
      <c r="C13" s="44"/>
      <c r="D13" s="38"/>
      <c r="E13" s="47"/>
      <c r="F13" s="47"/>
      <c r="G13" s="47"/>
      <c r="H13" s="41"/>
      <c r="I13" s="116"/>
      <c r="J13" s="117"/>
    </row>
    <row r="14" spans="1:10" ht="12.75" customHeight="1">
      <c r="A14" s="244" t="s">
        <v>76</v>
      </c>
      <c r="B14" s="245" t="s">
        <v>78</v>
      </c>
      <c r="C14" s="44"/>
      <c r="D14" s="38"/>
      <c r="E14" s="47"/>
      <c r="F14" s="47"/>
      <c r="G14" s="47"/>
      <c r="H14" s="41"/>
      <c r="I14" s="116"/>
      <c r="J14" s="117"/>
    </row>
    <row r="15" spans="1:10" ht="12.75" customHeight="1">
      <c r="A15" s="257" t="s">
        <v>75</v>
      </c>
      <c r="B15" s="258" t="s">
        <v>76</v>
      </c>
      <c r="C15" s="44"/>
      <c r="D15" s="38"/>
      <c r="E15" s="47"/>
      <c r="F15" s="47"/>
      <c r="G15" s="47"/>
      <c r="H15" s="41"/>
      <c r="I15" s="116"/>
      <c r="J15" s="117"/>
    </row>
    <row r="16" spans="1:10" ht="8.25" customHeight="1">
      <c r="A16" s="167"/>
      <c r="B16" s="165"/>
      <c r="C16" s="163"/>
      <c r="D16" s="164"/>
      <c r="E16" s="165"/>
      <c r="F16" s="166"/>
      <c r="G16" s="47"/>
      <c r="H16" s="41"/>
      <c r="I16" s="116"/>
      <c r="J16" s="117"/>
    </row>
    <row r="17" spans="1:10" ht="12.75" customHeight="1">
      <c r="A17" s="168"/>
      <c r="B17" s="169" t="s">
        <v>46</v>
      </c>
      <c r="C17" s="169"/>
      <c r="D17" s="170"/>
      <c r="E17" s="171"/>
      <c r="F17" s="172"/>
      <c r="G17" s="47"/>
      <c r="H17" s="41"/>
      <c r="I17" s="116"/>
      <c r="J17" s="117"/>
    </row>
    <row r="18" spans="1:10" ht="8.25" customHeight="1">
      <c r="A18" s="167"/>
      <c r="B18" s="165"/>
      <c r="C18" s="163"/>
      <c r="D18" s="164"/>
      <c r="E18" s="165"/>
      <c r="F18" s="166"/>
      <c r="G18" s="47"/>
      <c r="H18" s="41"/>
      <c r="I18" s="116"/>
      <c r="J18" s="117"/>
    </row>
    <row r="19" spans="1:10" ht="12.75" customHeight="1">
      <c r="A19" s="47"/>
      <c r="B19" s="47"/>
      <c r="C19" s="44"/>
      <c r="D19" s="38"/>
      <c r="E19" s="47"/>
      <c r="F19" s="47"/>
      <c r="G19" s="47"/>
      <c r="H19" s="41"/>
      <c r="I19" s="116"/>
      <c r="J19" s="117"/>
    </row>
    <row r="20" spans="1:10" ht="12.75" customHeight="1">
      <c r="A20" s="238"/>
      <c r="B20" s="239"/>
      <c r="C20" s="44"/>
      <c r="D20" s="38"/>
      <c r="E20" s="47"/>
      <c r="F20" s="47"/>
      <c r="G20" s="47"/>
      <c r="H20" s="41"/>
      <c r="I20" s="116"/>
      <c r="J20" s="117"/>
    </row>
    <row r="21" spans="1:8" ht="14.25">
      <c r="A21" s="20"/>
      <c r="B21" s="47"/>
      <c r="C21" s="119"/>
      <c r="D21" s="41"/>
      <c r="E21" s="47"/>
      <c r="F21" s="47"/>
      <c r="G21" s="47"/>
      <c r="H21" s="41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8" ht="12.75">
      <c r="A28" s="45"/>
    </row>
    <row r="42" ht="12.75" customHeight="1"/>
    <row r="45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111</v>
      </c>
      <c r="C2" s="2"/>
    </row>
    <row r="3" spans="2:3" ht="27.75" customHeight="1">
      <c r="B3" s="200" t="s">
        <v>71</v>
      </c>
      <c r="C3" s="2"/>
    </row>
    <row r="4" spans="2:3" ht="27.75" customHeight="1">
      <c r="B4" s="200" t="s">
        <v>72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56</v>
      </c>
    </row>
    <row r="15" ht="12.75">
      <c r="A15" t="s">
        <v>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2"/>
  <sheetViews>
    <sheetView showGridLines="0" zoomScale="90" zoomScaleNormal="90" zoomScalePageLayoutView="0" workbookViewId="0" topLeftCell="A1">
      <selection activeCell="I22" sqref="I22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87</v>
      </c>
    </row>
    <row r="2" ht="31.5">
      <c r="D2" s="2" t="s">
        <v>60</v>
      </c>
    </row>
    <row r="3" ht="31.5">
      <c r="D3" s="2" t="s">
        <v>61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48" t="s">
        <v>194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75</v>
      </c>
      <c r="E8" s="59"/>
      <c r="F8" s="64" t="s">
        <v>93</v>
      </c>
      <c r="G8" s="51" t="s">
        <v>209</v>
      </c>
      <c r="H8" s="52"/>
    </row>
    <row r="9" spans="3:8" ht="12.75">
      <c r="C9" s="60"/>
      <c r="D9" s="61" t="s">
        <v>214</v>
      </c>
      <c r="E9" s="62"/>
      <c r="F9" s="183"/>
      <c r="G9" s="56"/>
      <c r="H9" s="55"/>
    </row>
    <row r="10" spans="3:8" ht="12.75">
      <c r="C10" s="60"/>
      <c r="D10" s="61" t="s">
        <v>215</v>
      </c>
      <c r="E10" s="62"/>
      <c r="F10" s="183"/>
      <c r="G10" s="56"/>
      <c r="H10" s="55"/>
    </row>
    <row r="11" spans="3:8" ht="6" customHeight="1">
      <c r="C11" s="49"/>
      <c r="D11" s="57"/>
      <c r="E11" s="57"/>
      <c r="F11" s="58"/>
      <c r="G11" s="58"/>
      <c r="H11" s="55"/>
    </row>
    <row r="12" spans="3:8" ht="12.75">
      <c r="C12" s="50">
        <v>2</v>
      </c>
      <c r="D12" s="64" t="s">
        <v>58</v>
      </c>
      <c r="E12" s="59"/>
      <c r="F12" s="64" t="s">
        <v>76</v>
      </c>
      <c r="G12" s="51" t="s">
        <v>210</v>
      </c>
      <c r="H12" s="52"/>
    </row>
    <row r="13" spans="3:7" ht="12.75">
      <c r="C13" s="60"/>
      <c r="D13" s="61" t="s">
        <v>227</v>
      </c>
      <c r="E13" s="54"/>
      <c r="F13" s="183" t="s">
        <v>235</v>
      </c>
      <c r="G13" s="65"/>
    </row>
    <row r="14" spans="3:7" ht="12.75">
      <c r="C14" s="60"/>
      <c r="D14" s="61" t="s">
        <v>228</v>
      </c>
      <c r="E14" s="54"/>
      <c r="F14" s="183" t="s">
        <v>236</v>
      </c>
      <c r="G14" s="65"/>
    </row>
    <row r="15" spans="3:7" ht="12.75">
      <c r="C15" s="60"/>
      <c r="D15" s="61" t="s">
        <v>229</v>
      </c>
      <c r="E15" s="54"/>
      <c r="F15" s="183"/>
      <c r="G15" s="65"/>
    </row>
    <row r="16" spans="3:7" ht="12.75">
      <c r="C16" s="60"/>
      <c r="D16" s="61" t="s">
        <v>230</v>
      </c>
      <c r="E16" s="54"/>
      <c r="F16" s="183"/>
      <c r="G16" s="65"/>
    </row>
    <row r="17" spans="3:7" ht="6" customHeight="1">
      <c r="C17" s="49"/>
      <c r="D17" s="66"/>
      <c r="E17" s="57"/>
      <c r="F17" s="58"/>
      <c r="G17" s="49"/>
    </row>
    <row r="18" spans="3:7" ht="12.75">
      <c r="C18" s="50">
        <v>3</v>
      </c>
      <c r="D18" s="64" t="s">
        <v>68</v>
      </c>
      <c r="E18" s="59"/>
      <c r="F18" s="31" t="s">
        <v>14</v>
      </c>
      <c r="G18" s="51" t="s">
        <v>211</v>
      </c>
    </row>
    <row r="19" spans="3:7" ht="12.75">
      <c r="C19" s="110"/>
      <c r="D19" s="63" t="s">
        <v>218</v>
      </c>
      <c r="E19" s="62"/>
      <c r="F19" s="180" t="s">
        <v>222</v>
      </c>
      <c r="G19" s="56"/>
    </row>
    <row r="20" spans="3:7" ht="12.75">
      <c r="C20" s="110"/>
      <c r="D20" s="63" t="s">
        <v>219</v>
      </c>
      <c r="E20" s="62"/>
      <c r="F20" s="180" t="s">
        <v>223</v>
      </c>
      <c r="G20" s="56"/>
    </row>
    <row r="21" spans="3:7" ht="12.75">
      <c r="C21" s="110"/>
      <c r="D21" s="63" t="s">
        <v>220</v>
      </c>
      <c r="E21" s="62"/>
      <c r="F21" s="180" t="s">
        <v>224</v>
      </c>
      <c r="G21" s="56"/>
    </row>
    <row r="22" spans="3:7" ht="6" customHeight="1">
      <c r="C22" s="49"/>
      <c r="D22" s="66"/>
      <c r="E22" s="57"/>
      <c r="F22" s="58"/>
      <c r="G22" s="49"/>
    </row>
    <row r="23" spans="3:9" ht="12.75">
      <c r="C23" s="50">
        <v>4</v>
      </c>
      <c r="D23" s="64" t="s">
        <v>92</v>
      </c>
      <c r="E23" s="59"/>
      <c r="F23" s="64" t="s">
        <v>91</v>
      </c>
      <c r="G23" s="51" t="s">
        <v>212</v>
      </c>
      <c r="H23" s="82"/>
      <c r="I23" s="4"/>
    </row>
    <row r="24" spans="3:7" ht="12.75">
      <c r="C24" s="68"/>
      <c r="D24" s="67" t="s">
        <v>238</v>
      </c>
      <c r="E24" s="54"/>
      <c r="F24" s="183"/>
      <c r="G24" s="68"/>
    </row>
    <row r="25" spans="3:7" ht="12.75">
      <c r="C25" s="68"/>
      <c r="D25" s="198" t="s">
        <v>239</v>
      </c>
      <c r="E25" s="54"/>
      <c r="F25" s="183"/>
      <c r="G25" s="65"/>
    </row>
    <row r="26" spans="3:7" ht="6" customHeight="1">
      <c r="C26" s="49"/>
      <c r="D26" s="69"/>
      <c r="E26" s="57"/>
      <c r="F26" s="70"/>
      <c r="G26" s="49"/>
    </row>
    <row r="27" spans="3:7" ht="12.75">
      <c r="C27" s="50">
        <v>5</v>
      </c>
      <c r="D27" s="64" t="s">
        <v>43</v>
      </c>
      <c r="E27" s="59"/>
      <c r="F27" s="64" t="s">
        <v>59</v>
      </c>
      <c r="G27" s="71" t="s">
        <v>213</v>
      </c>
    </row>
    <row r="28" spans="3:7" ht="12.75">
      <c r="C28" s="110"/>
      <c r="D28" s="67" t="s">
        <v>241</v>
      </c>
      <c r="E28" s="54"/>
      <c r="F28" s="53" t="s">
        <v>244</v>
      </c>
      <c r="G28" s="68"/>
    </row>
    <row r="29" spans="3:7" ht="12.75">
      <c r="C29" s="110"/>
      <c r="D29" s="67" t="s">
        <v>242</v>
      </c>
      <c r="E29" s="54"/>
      <c r="F29" s="53" t="s">
        <v>245</v>
      </c>
      <c r="G29" s="65"/>
    </row>
    <row r="30" spans="3:7" ht="12.75">
      <c r="C30" s="110"/>
      <c r="D30" s="67" t="s">
        <v>243</v>
      </c>
      <c r="E30" s="54"/>
      <c r="F30" s="53"/>
      <c r="G30" s="65"/>
    </row>
    <row r="31" spans="3:7" ht="12.75">
      <c r="C31" s="110"/>
      <c r="D31" s="67"/>
      <c r="E31" s="54"/>
      <c r="F31" s="53"/>
      <c r="G31" s="65"/>
    </row>
    <row r="32" spans="3:7" ht="6" customHeight="1">
      <c r="C32" s="49"/>
      <c r="D32" s="72"/>
      <c r="E32" s="57"/>
      <c r="F32" s="58"/>
      <c r="G32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95"/>
  <sheetViews>
    <sheetView showGridLines="0" zoomScale="85" zoomScaleNormal="85" zoomScalePageLayoutView="0" workbookViewId="0" topLeftCell="A1">
      <selection activeCell="G69" sqref="G69"/>
    </sheetView>
  </sheetViews>
  <sheetFormatPr defaultColWidth="9.140625" defaultRowHeight="12.75"/>
  <cols>
    <col min="1" max="1" width="6.7109375" style="0" customWidth="1"/>
    <col min="2" max="2" width="124.57421875" style="0" customWidth="1"/>
  </cols>
  <sheetData>
    <row r="1" ht="9" customHeight="1"/>
    <row r="2" ht="31.5">
      <c r="B2" s="73" t="s">
        <v>87</v>
      </c>
    </row>
    <row r="3" ht="31.5">
      <c r="B3" s="73" t="s">
        <v>60</v>
      </c>
    </row>
    <row r="4" ht="31.5">
      <c r="B4" s="73" t="s">
        <v>61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59" t="s">
        <v>17</v>
      </c>
      <c r="B8" s="160" t="s">
        <v>18</v>
      </c>
    </row>
    <row r="9" spans="1:2" s="20" customFormat="1" ht="6" customHeight="1">
      <c r="A9" s="158"/>
      <c r="B9" s="140"/>
    </row>
    <row r="10" spans="1:2" s="20" customFormat="1" ht="12.75">
      <c r="A10" s="76"/>
      <c r="B10" s="33"/>
    </row>
    <row r="11" spans="1:2" s="20" customFormat="1" ht="12.75">
      <c r="A11" s="33">
        <v>13</v>
      </c>
      <c r="B11" s="78" t="s">
        <v>127</v>
      </c>
    </row>
    <row r="12" spans="1:2" s="20" customFormat="1" ht="12.75">
      <c r="A12" s="76"/>
      <c r="B12" s="33"/>
    </row>
    <row r="13" spans="1:2" s="20" customFormat="1" ht="6.75" customHeight="1">
      <c r="A13" s="158"/>
      <c r="B13" s="140"/>
    </row>
    <row r="14" spans="1:2" s="20" customFormat="1" ht="12" customHeight="1">
      <c r="A14" s="76"/>
      <c r="B14" s="33"/>
    </row>
    <row r="15" spans="1:2" s="20" customFormat="1" ht="12" customHeight="1">
      <c r="A15" s="33">
        <v>9</v>
      </c>
      <c r="B15" s="78" t="s">
        <v>187</v>
      </c>
    </row>
    <row r="16" spans="1:2" s="20" customFormat="1" ht="12" customHeight="1">
      <c r="A16" s="33"/>
      <c r="B16" s="80" t="s">
        <v>139</v>
      </c>
    </row>
    <row r="17" spans="1:2" s="20" customFormat="1" ht="12" customHeight="1">
      <c r="A17" s="33"/>
      <c r="B17" s="80" t="s">
        <v>188</v>
      </c>
    </row>
    <row r="18" spans="1:2" s="20" customFormat="1" ht="12" customHeight="1">
      <c r="A18" s="76"/>
      <c r="B18" s="33"/>
    </row>
    <row r="19" spans="1:2" s="20" customFormat="1" ht="6" customHeight="1">
      <c r="A19" s="158"/>
      <c r="B19" s="140"/>
    </row>
    <row r="20" spans="1:2" ht="12.75">
      <c r="A20" s="33"/>
      <c r="B20" s="78"/>
    </row>
    <row r="21" spans="1:2" s="20" customFormat="1" ht="12.75">
      <c r="A21" s="33">
        <v>8</v>
      </c>
      <c r="B21" s="78" t="s">
        <v>140</v>
      </c>
    </row>
    <row r="22" spans="1:2" s="20" customFormat="1" ht="12.75">
      <c r="A22" s="33"/>
      <c r="B22" s="79" t="s">
        <v>138</v>
      </c>
    </row>
    <row r="23" spans="1:2" s="20" customFormat="1" ht="12.75">
      <c r="A23" s="33"/>
      <c r="B23" s="80" t="s">
        <v>152</v>
      </c>
    </row>
    <row r="24" spans="1:2" ht="12.75">
      <c r="A24" s="33"/>
      <c r="B24" s="78"/>
    </row>
    <row r="25" spans="1:2" ht="6.75" customHeight="1">
      <c r="A25" s="234"/>
      <c r="B25" s="246"/>
    </row>
    <row r="26" spans="1:2" ht="12.75">
      <c r="A26" s="33"/>
      <c r="B26" s="78"/>
    </row>
    <row r="27" spans="1:2" s="20" customFormat="1" ht="12.75">
      <c r="A27" s="33">
        <v>7</v>
      </c>
      <c r="B27" s="78" t="s">
        <v>216</v>
      </c>
    </row>
    <row r="28" spans="1:2" s="20" customFormat="1" ht="12.75">
      <c r="A28" s="33"/>
      <c r="B28" s="80" t="s">
        <v>161</v>
      </c>
    </row>
    <row r="29" spans="1:2" ht="12.75">
      <c r="A29" s="33"/>
      <c r="B29" s="78"/>
    </row>
    <row r="30" spans="1:2" ht="6.75" customHeight="1">
      <c r="A30" s="234"/>
      <c r="B30" s="246"/>
    </row>
    <row r="31" spans="1:2" ht="12.75">
      <c r="A31" s="33"/>
      <c r="B31" s="78"/>
    </row>
    <row r="32" spans="1:2" s="20" customFormat="1" ht="12.75">
      <c r="A32" s="33">
        <v>6</v>
      </c>
      <c r="B32" s="78" t="s">
        <v>184</v>
      </c>
    </row>
    <row r="33" spans="1:2" s="20" customFormat="1" ht="12.75">
      <c r="A33" s="33"/>
      <c r="B33" s="80" t="s">
        <v>134</v>
      </c>
    </row>
    <row r="34" spans="1:2" ht="12.75">
      <c r="A34" s="33"/>
      <c r="B34" s="78"/>
    </row>
    <row r="35" spans="1:2" ht="6" customHeight="1">
      <c r="A35" s="234"/>
      <c r="B35" s="246"/>
    </row>
    <row r="36" spans="1:2" ht="12.75">
      <c r="A36" s="33"/>
      <c r="B36" s="78"/>
    </row>
    <row r="37" spans="1:2" s="20" customFormat="1" ht="12.75">
      <c r="A37" s="33">
        <v>5</v>
      </c>
      <c r="B37" s="78" t="s">
        <v>217</v>
      </c>
    </row>
    <row r="38" spans="1:2" s="20" customFormat="1" ht="12.75">
      <c r="A38" s="33"/>
      <c r="B38" s="80" t="s">
        <v>137</v>
      </c>
    </row>
    <row r="39" spans="1:2" s="20" customFormat="1" ht="12.75">
      <c r="A39" s="33"/>
      <c r="B39" s="80" t="s">
        <v>162</v>
      </c>
    </row>
    <row r="40" spans="1:2" s="20" customFormat="1" ht="12.75">
      <c r="A40" s="33"/>
      <c r="B40" s="78"/>
    </row>
    <row r="41" spans="1:2" ht="6.75" customHeight="1">
      <c r="A41" s="234"/>
      <c r="B41" s="246"/>
    </row>
    <row r="42" spans="1:2" ht="12.75">
      <c r="A42" s="33"/>
      <c r="B42" s="78"/>
    </row>
    <row r="43" spans="1:2" s="20" customFormat="1" ht="12.75">
      <c r="A43" s="33">
        <v>4</v>
      </c>
      <c r="B43" s="78" t="s">
        <v>164</v>
      </c>
    </row>
    <row r="44" spans="1:2" s="20" customFormat="1" ht="12.75">
      <c r="A44" s="33"/>
      <c r="B44" s="78" t="s">
        <v>185</v>
      </c>
    </row>
    <row r="45" spans="1:2" s="20" customFormat="1" ht="12.75">
      <c r="A45" s="33"/>
      <c r="B45" s="78" t="s">
        <v>248</v>
      </c>
    </row>
    <row r="46" spans="1:2" s="20" customFormat="1" ht="12.75">
      <c r="A46" s="33"/>
      <c r="B46" s="80" t="s">
        <v>191</v>
      </c>
    </row>
    <row r="47" spans="1:2" s="20" customFormat="1" ht="12.75">
      <c r="A47" s="33"/>
      <c r="B47" s="80" t="s">
        <v>189</v>
      </c>
    </row>
    <row r="48" spans="1:2" s="20" customFormat="1" ht="12.75">
      <c r="A48" s="33"/>
      <c r="B48" s="80" t="s">
        <v>233</v>
      </c>
    </row>
    <row r="49" spans="1:2" s="20" customFormat="1" ht="12.75">
      <c r="A49" s="33"/>
      <c r="B49" s="79"/>
    </row>
    <row r="50" spans="1:2" s="20" customFormat="1" ht="6" customHeight="1">
      <c r="A50" s="77"/>
      <c r="B50" s="24"/>
    </row>
    <row r="51" spans="1:2" s="20" customFormat="1" ht="12.75">
      <c r="A51" s="76"/>
      <c r="B51" s="33"/>
    </row>
    <row r="52" spans="1:2" s="20" customFormat="1" ht="12.75">
      <c r="A52" s="33">
        <v>3</v>
      </c>
      <c r="B52" s="78" t="s">
        <v>193</v>
      </c>
    </row>
    <row r="53" spans="1:2" s="20" customFormat="1" ht="12.75">
      <c r="A53" s="33"/>
      <c r="B53" s="80" t="s">
        <v>148</v>
      </c>
    </row>
    <row r="54" spans="1:2" s="20" customFormat="1" ht="12.75">
      <c r="A54" s="33"/>
      <c r="B54" s="80" t="s">
        <v>190</v>
      </c>
    </row>
    <row r="55" spans="1:2" s="20" customFormat="1" ht="12.75">
      <c r="A55" s="33"/>
      <c r="B55" s="80" t="s">
        <v>249</v>
      </c>
    </row>
    <row r="56" spans="1:2" s="20" customFormat="1" ht="12.75">
      <c r="A56" s="33"/>
      <c r="B56" s="80" t="s">
        <v>163</v>
      </c>
    </row>
    <row r="57" spans="1:2" s="20" customFormat="1" ht="12.75">
      <c r="A57" s="33"/>
      <c r="B57" s="80" t="s">
        <v>234</v>
      </c>
    </row>
    <row r="58" spans="1:2" s="20" customFormat="1" ht="12.75">
      <c r="A58" s="33"/>
      <c r="B58" s="80"/>
    </row>
    <row r="59" spans="1:2" s="20" customFormat="1" ht="6" customHeight="1">
      <c r="A59" s="77"/>
      <c r="B59" s="81"/>
    </row>
    <row r="60" spans="1:2" s="20" customFormat="1" ht="12.75">
      <c r="A60" s="76"/>
      <c r="B60" s="80"/>
    </row>
    <row r="61" spans="1:2" s="20" customFormat="1" ht="12.75">
      <c r="A61" s="33">
        <v>2</v>
      </c>
      <c r="B61" s="78" t="s">
        <v>175</v>
      </c>
    </row>
    <row r="62" spans="1:2" s="20" customFormat="1" ht="12.75">
      <c r="A62" s="33"/>
      <c r="B62" s="78" t="s">
        <v>246</v>
      </c>
    </row>
    <row r="63" spans="1:2" s="20" customFormat="1" ht="12.75">
      <c r="A63" s="33"/>
      <c r="B63" s="78" t="s">
        <v>178</v>
      </c>
    </row>
    <row r="64" spans="1:2" s="134" customFormat="1" ht="12.75">
      <c r="A64" s="256"/>
      <c r="B64" s="79" t="s">
        <v>141</v>
      </c>
    </row>
    <row r="65" spans="1:2" s="134" customFormat="1" ht="12.75">
      <c r="A65" s="256"/>
      <c r="B65" s="80" t="s">
        <v>149</v>
      </c>
    </row>
    <row r="66" spans="1:2" s="134" customFormat="1" ht="12.75">
      <c r="A66" s="256"/>
      <c r="B66" s="80" t="s">
        <v>186</v>
      </c>
    </row>
    <row r="67" spans="1:2" s="20" customFormat="1" ht="12.75">
      <c r="A67" s="33"/>
      <c r="B67" s="80" t="s">
        <v>182</v>
      </c>
    </row>
    <row r="68" spans="1:2" s="20" customFormat="1" ht="12.75">
      <c r="A68" s="33"/>
      <c r="B68" s="80" t="s">
        <v>112</v>
      </c>
    </row>
    <row r="69" spans="1:2" s="20" customFormat="1" ht="12.75">
      <c r="A69" s="76"/>
      <c r="B69" s="80" t="s">
        <v>225</v>
      </c>
    </row>
    <row r="70" spans="1:2" s="20" customFormat="1" ht="12.75">
      <c r="A70" s="33"/>
      <c r="B70" s="80" t="s">
        <v>232</v>
      </c>
    </row>
    <row r="71" spans="1:2" s="20" customFormat="1" ht="12.75">
      <c r="A71" s="33"/>
      <c r="B71" s="139"/>
    </row>
    <row r="72" spans="1:2" s="20" customFormat="1" ht="6" customHeight="1">
      <c r="A72" s="77"/>
      <c r="B72" s="24"/>
    </row>
    <row r="73" spans="1:2" s="20" customFormat="1" ht="12.75">
      <c r="A73" s="76"/>
      <c r="B73" s="33"/>
    </row>
    <row r="74" spans="1:2" s="20" customFormat="1" ht="12.75">
      <c r="A74" s="33">
        <v>1</v>
      </c>
      <c r="B74" s="78" t="s">
        <v>192</v>
      </c>
    </row>
    <row r="75" spans="1:2" s="20" customFormat="1" ht="12.75">
      <c r="A75" s="33"/>
      <c r="B75" s="78" t="s">
        <v>221</v>
      </c>
    </row>
    <row r="76" spans="1:2" s="20" customFormat="1" ht="12.75">
      <c r="A76" s="33"/>
      <c r="B76" s="78" t="s">
        <v>247</v>
      </c>
    </row>
    <row r="77" spans="1:2" s="20" customFormat="1" ht="12.75">
      <c r="A77" s="33"/>
      <c r="B77" s="78" t="s">
        <v>179</v>
      </c>
    </row>
    <row r="78" spans="1:2" s="20" customFormat="1" ht="12.75">
      <c r="A78" s="33"/>
      <c r="B78" s="78" t="s">
        <v>237</v>
      </c>
    </row>
    <row r="79" spans="1:2" s="20" customFormat="1" ht="12.75">
      <c r="A79" s="33"/>
      <c r="B79" s="80" t="s">
        <v>150</v>
      </c>
    </row>
    <row r="80" spans="1:2" s="20" customFormat="1" ht="12.75">
      <c r="A80" s="33"/>
      <c r="B80" s="80" t="s">
        <v>240</v>
      </c>
    </row>
    <row r="81" spans="1:2" s="20" customFormat="1" ht="12.75">
      <c r="A81" s="33"/>
      <c r="B81" s="80" t="s">
        <v>160</v>
      </c>
    </row>
    <row r="82" spans="1:2" s="20" customFormat="1" ht="12.75">
      <c r="A82" s="33"/>
      <c r="B82" s="80" t="s">
        <v>151</v>
      </c>
    </row>
    <row r="83" spans="1:2" s="20" customFormat="1" ht="12.75">
      <c r="A83" s="76"/>
      <c r="B83" s="80" t="s">
        <v>226</v>
      </c>
    </row>
    <row r="84" spans="1:2" s="20" customFormat="1" ht="12.75">
      <c r="A84" s="76"/>
      <c r="B84" s="80" t="s">
        <v>231</v>
      </c>
    </row>
    <row r="85" spans="1:2" s="20" customFormat="1" ht="12.75">
      <c r="A85" s="33"/>
      <c r="B85" s="139"/>
    </row>
    <row r="86" spans="1:2" s="20" customFormat="1" ht="6" customHeight="1">
      <c r="A86" s="77"/>
      <c r="B86" s="81"/>
    </row>
    <row r="87" spans="1:2" s="20" customFormat="1" ht="12.75">
      <c r="A87" s="38"/>
      <c r="B87" s="82"/>
    </row>
    <row r="88" spans="1:2" s="20" customFormat="1" ht="12.75">
      <c r="A88" s="38"/>
      <c r="B88" s="45"/>
    </row>
    <row r="89" spans="1:2" s="20" customFormat="1" ht="12.75">
      <c r="A89" s="38"/>
      <c r="B89" s="39"/>
    </row>
    <row r="90" spans="1:2" s="20" customFormat="1" ht="12.75">
      <c r="A90" s="38"/>
      <c r="B90" s="47"/>
    </row>
    <row r="91" spans="1:2" s="20" customFormat="1" ht="12.75">
      <c r="A91" s="38"/>
      <c r="B91" s="47"/>
    </row>
    <row r="92" spans="1:2" s="20" customFormat="1" ht="12.75">
      <c r="A92" s="38"/>
      <c r="B92" s="47"/>
    </row>
    <row r="93" spans="1:2" s="20" customFormat="1" ht="12.75">
      <c r="A93" s="38"/>
      <c r="B93" s="82"/>
    </row>
    <row r="94" spans="1:2" s="20" customFormat="1" ht="12.75">
      <c r="A94" s="38"/>
      <c r="B94" s="82"/>
    </row>
    <row r="95" spans="1:2" s="20" customFormat="1" ht="12.75">
      <c r="A95" s="38"/>
      <c r="B95" s="39"/>
    </row>
    <row r="96" spans="1:2" s="20" customFormat="1" ht="12.75">
      <c r="A96" s="38"/>
      <c r="B96" s="47"/>
    </row>
    <row r="97" spans="1:2" s="20" customFormat="1" ht="12.75">
      <c r="A97" s="38"/>
      <c r="B97" s="47"/>
    </row>
    <row r="98" spans="1:2" s="20" customFormat="1" ht="12.75">
      <c r="A98" s="38"/>
      <c r="B98" s="47"/>
    </row>
    <row r="99" spans="1:2" s="20" customFormat="1" ht="12.75">
      <c r="A99" s="38"/>
      <c r="B99" s="47"/>
    </row>
    <row r="100" spans="1:2" s="20" customFormat="1" ht="12.75">
      <c r="A100" s="38"/>
      <c r="B100" s="47"/>
    </row>
    <row r="101" spans="1:2" s="20" customFormat="1" ht="12.75">
      <c r="A101" s="38"/>
      <c r="B101" s="47"/>
    </row>
    <row r="102" spans="1:2" s="20" customFormat="1" ht="12.75">
      <c r="A102" s="38"/>
      <c r="B102" s="44"/>
    </row>
    <row r="103" spans="1:2" s="20" customFormat="1" ht="12.75">
      <c r="A103" s="38"/>
      <c r="B103" s="47"/>
    </row>
    <row r="104" spans="1:2" s="20" customFormat="1" ht="12.75">
      <c r="A104" s="38"/>
      <c r="B104" s="47"/>
    </row>
    <row r="105" spans="1:2" s="20" customFormat="1" ht="12.75">
      <c r="A105" s="38"/>
      <c r="B105" s="47"/>
    </row>
    <row r="106" spans="1:2" s="20" customFormat="1" ht="12.75">
      <c r="A106" s="39"/>
      <c r="B106" s="47"/>
    </row>
    <row r="107" spans="1:2" s="20" customFormat="1" ht="12.75">
      <c r="A107" s="47"/>
      <c r="B107" s="47"/>
    </row>
    <row r="108" spans="1:2" ht="12.75">
      <c r="A108" s="47"/>
      <c r="B108" s="47"/>
    </row>
    <row r="109" spans="1:2" ht="12.75">
      <c r="A109" s="47"/>
      <c r="B109" s="47"/>
    </row>
    <row r="110" spans="1:2" ht="12.75">
      <c r="A110" s="47"/>
      <c r="B110" s="47"/>
    </row>
    <row r="111" spans="1:2" s="20" customFormat="1" ht="12.75">
      <c r="A111" s="47"/>
      <c r="B111" s="47"/>
    </row>
    <row r="112" spans="1:2" s="20" customFormat="1" ht="12.75">
      <c r="A112" s="47"/>
      <c r="B112" s="47"/>
    </row>
    <row r="113" spans="1:2" s="20" customFormat="1" ht="12.75">
      <c r="A113" s="47"/>
      <c r="B113"/>
    </row>
    <row r="114" spans="1:2" s="20" customFormat="1" ht="12.75">
      <c r="A114"/>
      <c r="B114"/>
    </row>
    <row r="115" spans="1:2" s="20" customFormat="1" ht="12.75">
      <c r="A115"/>
      <c r="B115"/>
    </row>
    <row r="118" spans="1:2" s="20" customFormat="1" ht="12.75">
      <c r="A118"/>
      <c r="B118"/>
    </row>
    <row r="119" spans="1:2" s="20" customFormat="1" ht="12.75">
      <c r="A119"/>
      <c r="B119"/>
    </row>
    <row r="120" spans="1:2" s="20" customFormat="1" ht="12.75">
      <c r="A120"/>
      <c r="B120"/>
    </row>
    <row r="121" spans="1:2" s="20" customFormat="1" ht="12.75">
      <c r="A121"/>
      <c r="B121"/>
    </row>
    <row r="122" spans="1:2" s="20" customFormat="1" ht="12.75">
      <c r="A122"/>
      <c r="B122"/>
    </row>
    <row r="123" spans="1:2" s="20" customFormat="1" ht="12.75">
      <c r="A123"/>
      <c r="B123"/>
    </row>
    <row r="124" spans="1:2" s="20" customFormat="1" ht="12.75">
      <c r="A124"/>
      <c r="B124"/>
    </row>
    <row r="125" spans="1:2" s="20" customFormat="1" ht="12.75">
      <c r="A125"/>
      <c r="B125"/>
    </row>
    <row r="128" spans="1:2" s="20" customFormat="1" ht="12.75">
      <c r="A128"/>
      <c r="B128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7" spans="1:2" s="20" customFormat="1" ht="12.75">
      <c r="A13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  <row r="182" spans="1:2" s="20" customFormat="1" ht="12.75">
      <c r="A182"/>
      <c r="B182"/>
    </row>
    <row r="183" spans="1:2" s="20" customFormat="1" ht="12.75">
      <c r="A183"/>
      <c r="B183"/>
    </row>
    <row r="184" spans="1:2" s="20" customFormat="1" ht="12.75">
      <c r="A184"/>
      <c r="B184"/>
    </row>
    <row r="185" spans="1:2" s="20" customFormat="1" ht="12.75">
      <c r="A185"/>
      <c r="B185"/>
    </row>
    <row r="186" spans="1:2" s="20" customFormat="1" ht="12.75">
      <c r="A186"/>
      <c r="B186"/>
    </row>
    <row r="187" spans="1:2" s="20" customFormat="1" ht="12.75">
      <c r="A187"/>
      <c r="B187"/>
    </row>
    <row r="188" spans="1:2" s="20" customFormat="1" ht="12.75">
      <c r="A188"/>
      <c r="B188"/>
    </row>
    <row r="189" spans="1:2" s="20" customFormat="1" ht="12.75">
      <c r="A189"/>
      <c r="B189"/>
    </row>
    <row r="190" spans="1:2" s="20" customFormat="1" ht="12.75">
      <c r="A190"/>
      <c r="B190"/>
    </row>
    <row r="191" spans="1:2" s="20" customFormat="1" ht="12.75">
      <c r="A191"/>
      <c r="B191"/>
    </row>
    <row r="192" spans="1:2" s="20" customFormat="1" ht="12.75">
      <c r="A192"/>
      <c r="B192"/>
    </row>
    <row r="193" spans="1:2" s="20" customFormat="1" ht="12.75">
      <c r="A193"/>
      <c r="B193"/>
    </row>
    <row r="194" spans="1:2" s="20" customFormat="1" ht="12.75">
      <c r="A194"/>
      <c r="B194"/>
    </row>
    <row r="195" spans="1:2" s="20" customFormat="1" ht="12.75">
      <c r="A195"/>
      <c r="B19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Q24" sqref="Q24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200"/>
      <c r="D1" s="200"/>
      <c r="E1" s="2"/>
      <c r="F1" s="2" t="s">
        <v>87</v>
      </c>
      <c r="G1" s="2"/>
    </row>
    <row r="2" spans="3:7" ht="31.5">
      <c r="C2" s="200"/>
      <c r="D2" s="200"/>
      <c r="E2" s="2"/>
      <c r="F2" s="2" t="s">
        <v>60</v>
      </c>
      <c r="G2" s="2"/>
    </row>
    <row r="3" spans="3:7" ht="31.5">
      <c r="C3" s="200"/>
      <c r="D3" s="200"/>
      <c r="E3" s="2"/>
      <c r="F3" s="2" t="s">
        <v>61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88</v>
      </c>
      <c r="C6" s="38"/>
      <c r="D6" s="38"/>
      <c r="E6" s="38"/>
      <c r="F6" s="3" t="s">
        <v>89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09"/>
      <c r="G7" s="209"/>
    </row>
    <row r="8" spans="2:9" ht="12.75" customHeight="1">
      <c r="B8" s="7" t="s">
        <v>90</v>
      </c>
      <c r="C8" s="7" t="s">
        <v>2</v>
      </c>
      <c r="D8" s="7" t="s">
        <v>62</v>
      </c>
      <c r="E8" s="104"/>
      <c r="F8" s="211" t="s">
        <v>62</v>
      </c>
      <c r="G8" s="212" t="s">
        <v>2</v>
      </c>
      <c r="H8" s="212" t="s">
        <v>86</v>
      </c>
      <c r="I8" s="147"/>
    </row>
    <row r="9" spans="2:9" ht="3.75" customHeight="1">
      <c r="B9" s="14"/>
      <c r="C9" s="15"/>
      <c r="D9" s="84"/>
      <c r="E9" s="149"/>
      <c r="F9" s="213"/>
      <c r="G9" s="214"/>
      <c r="H9" s="214"/>
      <c r="I9" s="147"/>
    </row>
    <row r="10" spans="2:9" s="20" customFormat="1" ht="12" customHeight="1">
      <c r="B10" s="85">
        <v>1</v>
      </c>
      <c r="C10" s="64" t="s">
        <v>91</v>
      </c>
      <c r="D10" s="85">
        <v>1</v>
      </c>
      <c r="E10" s="82"/>
      <c r="F10" s="222">
        <v>0</v>
      </c>
      <c r="G10" s="217" t="s">
        <v>43</v>
      </c>
      <c r="H10" s="210"/>
      <c r="I10" s="219"/>
    </row>
    <row r="11" spans="2:9" ht="3.75" customHeight="1">
      <c r="B11" s="142"/>
      <c r="C11" s="208"/>
      <c r="D11" s="157"/>
      <c r="E11" s="150"/>
      <c r="F11" s="220"/>
      <c r="G11" s="221"/>
      <c r="H11" s="259"/>
      <c r="I11" s="147"/>
    </row>
    <row r="12" spans="2:9" s="20" customFormat="1" ht="12" customHeight="1">
      <c r="B12" s="85">
        <v>2</v>
      </c>
      <c r="C12" s="64" t="s">
        <v>43</v>
      </c>
      <c r="D12" s="86">
        <v>4</v>
      </c>
      <c r="E12" s="52"/>
      <c r="F12" s="216">
        <v>0</v>
      </c>
      <c r="G12" s="217" t="s">
        <v>78</v>
      </c>
      <c r="H12" s="218"/>
      <c r="I12" s="219"/>
    </row>
    <row r="13" spans="2:9" ht="3.75" customHeight="1">
      <c r="B13" s="142"/>
      <c r="C13" s="208"/>
      <c r="D13" s="157"/>
      <c r="E13" s="150"/>
      <c r="F13" s="220"/>
      <c r="G13" s="221"/>
      <c r="H13" s="259"/>
      <c r="I13" s="147"/>
    </row>
    <row r="14" spans="2:9" s="20" customFormat="1" ht="12" customHeight="1">
      <c r="B14" s="85">
        <v>3</v>
      </c>
      <c r="C14" s="64" t="s">
        <v>78</v>
      </c>
      <c r="D14" s="86">
        <v>9</v>
      </c>
      <c r="E14" s="52"/>
      <c r="F14" s="216">
        <v>0</v>
      </c>
      <c r="G14" s="217" t="s">
        <v>92</v>
      </c>
      <c r="H14" s="210"/>
      <c r="I14" s="219"/>
    </row>
    <row r="15" spans="2:9" ht="3.75" customHeight="1">
      <c r="B15" s="142"/>
      <c r="C15" s="208"/>
      <c r="D15" s="157"/>
      <c r="E15" s="150"/>
      <c r="F15" s="220"/>
      <c r="G15" s="221"/>
      <c r="H15" s="259"/>
      <c r="I15" s="147"/>
    </row>
    <row r="16" spans="2:9" s="20" customFormat="1" ht="12.75">
      <c r="B16" s="85">
        <v>4</v>
      </c>
      <c r="C16" s="64" t="s">
        <v>93</v>
      </c>
      <c r="D16" s="85">
        <v>10</v>
      </c>
      <c r="E16" s="52"/>
      <c r="F16" s="216">
        <v>0</v>
      </c>
      <c r="G16" s="217" t="s">
        <v>59</v>
      </c>
      <c r="H16" s="210"/>
      <c r="I16" s="219"/>
    </row>
    <row r="17" spans="2:9" ht="3.75" customHeight="1">
      <c r="B17" s="142"/>
      <c r="C17" s="208"/>
      <c r="D17" s="157"/>
      <c r="E17" s="150"/>
      <c r="F17" s="220"/>
      <c r="G17" s="221"/>
      <c r="H17" s="259"/>
      <c r="I17" s="147"/>
    </row>
    <row r="18" spans="2:9" s="20" customFormat="1" ht="12" customHeight="1">
      <c r="B18" s="85">
        <v>5</v>
      </c>
      <c r="C18" s="64" t="s">
        <v>92</v>
      </c>
      <c r="D18" s="86">
        <v>14</v>
      </c>
      <c r="E18" s="52"/>
      <c r="F18" s="216">
        <v>1</v>
      </c>
      <c r="G18" s="217" t="s">
        <v>75</v>
      </c>
      <c r="H18" s="210" t="s">
        <v>183</v>
      </c>
      <c r="I18" s="219"/>
    </row>
    <row r="19" spans="2:9" ht="3.75" customHeight="1">
      <c r="B19" s="142"/>
      <c r="C19" s="208"/>
      <c r="D19" s="157"/>
      <c r="E19" s="150"/>
      <c r="F19" s="220"/>
      <c r="G19" s="221"/>
      <c r="H19" s="259"/>
      <c r="I19" s="147"/>
    </row>
    <row r="20" spans="2:9" s="20" customFormat="1" ht="12.75">
      <c r="B20" s="85">
        <v>6</v>
      </c>
      <c r="C20" s="64" t="s">
        <v>59</v>
      </c>
      <c r="D20" s="86">
        <v>16</v>
      </c>
      <c r="E20" s="52"/>
      <c r="F20" s="216">
        <v>1</v>
      </c>
      <c r="G20" s="217" t="s">
        <v>91</v>
      </c>
      <c r="H20" s="210" t="s">
        <v>183</v>
      </c>
      <c r="I20" s="219"/>
    </row>
    <row r="21" spans="2:9" ht="3.75" customHeight="1">
      <c r="B21" s="142"/>
      <c r="C21" s="208"/>
      <c r="D21" s="157"/>
      <c r="E21" s="150"/>
      <c r="F21" s="220"/>
      <c r="G21" s="221"/>
      <c r="H21" s="259"/>
      <c r="I21" s="147"/>
    </row>
    <row r="22" spans="2:9" s="20" customFormat="1" ht="12" customHeight="1">
      <c r="B22" s="85">
        <v>7</v>
      </c>
      <c r="C22" s="64" t="s">
        <v>75</v>
      </c>
      <c r="D22" s="86">
        <v>25</v>
      </c>
      <c r="E22" s="52"/>
      <c r="F22" s="216">
        <v>1</v>
      </c>
      <c r="G22" s="217" t="s">
        <v>93</v>
      </c>
      <c r="H22" s="210" t="s">
        <v>183</v>
      </c>
      <c r="I22" s="219"/>
    </row>
    <row r="23" spans="2:9" ht="3.75" customHeight="1">
      <c r="B23" s="142"/>
      <c r="C23" s="208"/>
      <c r="D23" s="157"/>
      <c r="E23" s="150"/>
      <c r="F23" s="220"/>
      <c r="G23" s="221"/>
      <c r="H23" s="259"/>
      <c r="I23" s="147"/>
    </row>
    <row r="24" spans="2:9" ht="12" customHeight="1">
      <c r="B24" s="85">
        <v>8</v>
      </c>
      <c r="C24" s="64" t="s">
        <v>76</v>
      </c>
      <c r="D24" s="86">
        <v>61</v>
      </c>
      <c r="E24" s="150"/>
      <c r="F24" s="216">
        <v>6</v>
      </c>
      <c r="G24" s="217" t="s">
        <v>14</v>
      </c>
      <c r="H24" s="210" t="s">
        <v>264</v>
      </c>
      <c r="I24" s="147"/>
    </row>
    <row r="25" spans="2:9" ht="3.75" customHeight="1">
      <c r="B25" s="142"/>
      <c r="C25" s="208"/>
      <c r="D25" s="157"/>
      <c r="E25" s="150"/>
      <c r="F25" s="220"/>
      <c r="G25" s="221"/>
      <c r="H25" s="259"/>
      <c r="I25" s="147"/>
    </row>
    <row r="26" spans="2:9" s="20" customFormat="1" ht="12" customHeight="1">
      <c r="B26" s="86">
        <v>9</v>
      </c>
      <c r="C26" s="64" t="s">
        <v>42</v>
      </c>
      <c r="D26" s="86">
        <v>79</v>
      </c>
      <c r="E26" s="52"/>
      <c r="F26" s="216">
        <v>7</v>
      </c>
      <c r="G26" s="217" t="s">
        <v>42</v>
      </c>
      <c r="H26" s="210" t="s">
        <v>265</v>
      </c>
      <c r="I26" s="219"/>
    </row>
    <row r="27" spans="2:9" ht="3.75" customHeight="1">
      <c r="B27" s="142"/>
      <c r="C27" s="208"/>
      <c r="D27" s="157"/>
      <c r="E27" s="150"/>
      <c r="F27" s="220"/>
      <c r="G27" s="221"/>
      <c r="H27" s="259"/>
      <c r="I27" s="147"/>
    </row>
    <row r="28" spans="2:9" s="20" customFormat="1" ht="12" customHeight="1">
      <c r="B28" s="85">
        <v>10</v>
      </c>
      <c r="C28" s="64" t="s">
        <v>58</v>
      </c>
      <c r="D28" s="86">
        <v>92</v>
      </c>
      <c r="E28" s="52"/>
      <c r="F28" s="223">
        <v>13</v>
      </c>
      <c r="G28" s="217" t="s">
        <v>76</v>
      </c>
      <c r="H28" s="210" t="s">
        <v>266</v>
      </c>
      <c r="I28" s="219"/>
    </row>
    <row r="29" spans="2:9" ht="3.75" customHeight="1">
      <c r="B29" s="142"/>
      <c r="C29" s="208"/>
      <c r="D29" s="157"/>
      <c r="E29" s="150"/>
      <c r="F29" s="220"/>
      <c r="G29" s="221"/>
      <c r="H29" s="259"/>
      <c r="I29" s="147"/>
    </row>
    <row r="30" spans="2:9" s="20" customFormat="1" ht="12" customHeight="1">
      <c r="B30" s="85">
        <v>11</v>
      </c>
      <c r="C30" s="64" t="s">
        <v>14</v>
      </c>
      <c r="D30" s="86">
        <v>101</v>
      </c>
      <c r="E30" s="52"/>
      <c r="F30" s="223">
        <v>13</v>
      </c>
      <c r="G30" s="217" t="s">
        <v>76</v>
      </c>
      <c r="H30" s="210" t="s">
        <v>266</v>
      </c>
      <c r="I30" s="219"/>
    </row>
    <row r="31" spans="2:9" ht="3.75" customHeight="1">
      <c r="B31" s="135"/>
      <c r="C31" s="136"/>
      <c r="D31" s="137"/>
      <c r="E31" s="150"/>
      <c r="F31" s="215"/>
      <c r="G31" s="213"/>
      <c r="H31" s="214"/>
      <c r="I31" s="147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2" t="s">
        <v>100</v>
      </c>
      <c r="D40" s="82"/>
    </row>
    <row r="41" ht="6.75" customHeight="1"/>
    <row r="42" ht="12.75">
      <c r="B42" s="45" t="s">
        <v>63</v>
      </c>
    </row>
    <row r="43" ht="6" customHeight="1"/>
    <row r="44" ht="12.75">
      <c r="B44" s="45" t="s">
        <v>64</v>
      </c>
    </row>
    <row r="45" ht="6" customHeight="1"/>
    <row r="46" ht="12.75">
      <c r="B46" s="45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E34" sqref="E34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00" t="s">
        <v>109</v>
      </c>
      <c r="D2" s="200"/>
      <c r="E2" s="89"/>
      <c r="F2" s="48"/>
      <c r="G2" s="48"/>
    </row>
    <row r="3" spans="3:7" ht="31.5" customHeight="1">
      <c r="C3" s="200" t="s">
        <v>69</v>
      </c>
      <c r="D3" s="200"/>
      <c r="E3" s="90"/>
      <c r="F3" s="48"/>
      <c r="G3" s="48"/>
    </row>
    <row r="4" spans="3:7" ht="31.5" customHeight="1">
      <c r="C4" s="200" t="s">
        <v>70</v>
      </c>
      <c r="D4" s="200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24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91</v>
      </c>
      <c r="D9" s="97" t="s">
        <v>40</v>
      </c>
      <c r="E9" s="96" t="s">
        <v>41</v>
      </c>
      <c r="F9" s="96" t="s">
        <v>101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66</v>
      </c>
      <c r="E11" s="96" t="s">
        <v>102</v>
      </c>
      <c r="F11" s="96" t="s">
        <v>83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113</v>
      </c>
      <c r="F13" s="96" t="s">
        <v>114</v>
      </c>
      <c r="G13" s="96"/>
      <c r="H13" s="104"/>
    </row>
    <row r="14" spans="2:8" ht="6" customHeight="1">
      <c r="B14" s="203"/>
      <c r="C14" s="204"/>
      <c r="D14" s="205"/>
      <c r="E14" s="203"/>
      <c r="F14" s="203"/>
      <c r="G14" s="203"/>
      <c r="H14" s="55"/>
    </row>
    <row r="15" spans="2:8" ht="12.75" customHeight="1">
      <c r="B15" s="96">
        <v>4</v>
      </c>
      <c r="C15" s="109" t="s">
        <v>75</v>
      </c>
      <c r="D15" s="97" t="s">
        <v>40</v>
      </c>
      <c r="E15" s="96" t="s">
        <v>82</v>
      </c>
      <c r="F15" s="96" t="s">
        <v>103</v>
      </c>
      <c r="G15" s="96"/>
      <c r="H15" s="104"/>
    </row>
    <row r="16" spans="2:8" ht="6" customHeight="1">
      <c r="B16" s="203"/>
      <c r="C16" s="204"/>
      <c r="D16" s="205"/>
      <c r="E16" s="203"/>
      <c r="F16" s="203"/>
      <c r="G16" s="203"/>
      <c r="H16" s="55"/>
    </row>
    <row r="17" spans="2:8" ht="12.75" customHeight="1">
      <c r="B17" s="96">
        <v>5</v>
      </c>
      <c r="C17" s="109" t="s">
        <v>76</v>
      </c>
      <c r="D17" s="97" t="s">
        <v>104</v>
      </c>
      <c r="E17" s="96" t="s">
        <v>80</v>
      </c>
      <c r="F17" s="96" t="s">
        <v>81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93</v>
      </c>
      <c r="D19" s="97" t="s">
        <v>40</v>
      </c>
      <c r="E19" s="96" t="s">
        <v>105</v>
      </c>
      <c r="F19" s="96"/>
      <c r="G19" s="101"/>
      <c r="H19" s="225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92</v>
      </c>
      <c r="D21" s="97" t="s">
        <v>40</v>
      </c>
      <c r="E21" s="96" t="s">
        <v>80</v>
      </c>
      <c r="F21" s="96" t="s">
        <v>106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78</v>
      </c>
      <c r="D23" s="97" t="s">
        <v>40</v>
      </c>
      <c r="E23" s="96" t="s">
        <v>77</v>
      </c>
      <c r="F23" s="96" t="s">
        <v>107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59</v>
      </c>
      <c r="D25" s="97" t="s">
        <v>40</v>
      </c>
      <c r="E25" s="96" t="s">
        <v>74</v>
      </c>
      <c r="F25" s="96" t="s">
        <v>105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58</v>
      </c>
      <c r="D29" s="97" t="s">
        <v>40</v>
      </c>
      <c r="E29" s="96" t="s">
        <v>84</v>
      </c>
      <c r="F29" s="96" t="s">
        <v>108</v>
      </c>
      <c r="G29" s="96" t="s">
        <v>73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00" t="s">
        <v>87</v>
      </c>
    </row>
    <row r="3" ht="31.5">
      <c r="C3" s="200" t="s">
        <v>60</v>
      </c>
    </row>
    <row r="4" ht="31.5">
      <c r="C4" s="200" t="s">
        <v>61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11" s="248" customFormat="1" ht="15" customHeight="1">
      <c r="A8" s="201"/>
      <c r="B8" s="48" t="s">
        <v>201</v>
      </c>
      <c r="C8" s="48"/>
      <c r="D8" s="48"/>
      <c r="E8" s="201" t="s">
        <v>202</v>
      </c>
      <c r="F8" s="201"/>
      <c r="G8" s="201"/>
      <c r="H8" s="201"/>
      <c r="I8" s="201"/>
      <c r="J8" s="201"/>
      <c r="K8" s="201"/>
    </row>
    <row r="9" spans="1:11" s="248" customFormat="1" ht="1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s="248" customFormat="1" ht="15" customHeight="1">
      <c r="A10" s="201"/>
      <c r="B10" s="240" t="s">
        <v>25</v>
      </c>
      <c r="C10" s="241" t="s">
        <v>26</v>
      </c>
      <c r="D10" s="242" t="s">
        <v>79</v>
      </c>
      <c r="E10" s="242" t="s">
        <v>53</v>
      </c>
      <c r="F10" s="243" t="s">
        <v>54</v>
      </c>
      <c r="G10" s="242" t="s">
        <v>15</v>
      </c>
      <c r="H10" s="201"/>
      <c r="I10" s="201"/>
      <c r="J10" s="201"/>
      <c r="K10" s="201"/>
    </row>
    <row r="11" spans="1:11" s="248" customFormat="1" ht="15" customHeight="1">
      <c r="A11" s="201"/>
      <c r="B11" s="244" t="s">
        <v>59</v>
      </c>
      <c r="C11" s="245" t="s">
        <v>68</v>
      </c>
      <c r="D11" s="103" t="s">
        <v>67</v>
      </c>
      <c r="E11" s="103" t="s">
        <v>203</v>
      </c>
      <c r="F11" s="247" t="s">
        <v>159</v>
      </c>
      <c r="G11" s="103"/>
      <c r="H11" s="201"/>
      <c r="I11" s="201"/>
      <c r="J11" s="201"/>
      <c r="K11" s="201"/>
    </row>
    <row r="12" spans="1:11" s="248" customFormat="1" ht="15" customHeight="1">
      <c r="A12" s="201"/>
      <c r="B12" s="244" t="s">
        <v>76</v>
      </c>
      <c r="C12" s="245" t="s">
        <v>78</v>
      </c>
      <c r="D12" s="255" t="s">
        <v>208</v>
      </c>
      <c r="E12" s="103" t="s">
        <v>203</v>
      </c>
      <c r="F12" s="247" t="s">
        <v>204</v>
      </c>
      <c r="G12" s="103"/>
      <c r="H12" s="201"/>
      <c r="I12" s="201"/>
      <c r="J12" s="201"/>
      <c r="K12" s="201"/>
    </row>
    <row r="13" spans="1:11" s="248" customFormat="1" ht="15" customHeight="1">
      <c r="A13" s="201"/>
      <c r="B13" s="249" t="s">
        <v>92</v>
      </c>
      <c r="C13" s="250" t="s">
        <v>58</v>
      </c>
      <c r="D13" s="251" t="s">
        <v>67</v>
      </c>
      <c r="E13" s="252" t="s">
        <v>205</v>
      </c>
      <c r="F13" s="252" t="s">
        <v>195</v>
      </c>
      <c r="G13" s="251"/>
      <c r="H13" s="201"/>
      <c r="I13" s="201"/>
      <c r="J13" s="201"/>
      <c r="K13" s="201"/>
    </row>
    <row r="14" spans="1:11" s="248" customFormat="1" ht="16.5" customHeight="1">
      <c r="A14" s="201"/>
      <c r="B14" s="249" t="s">
        <v>91</v>
      </c>
      <c r="C14" s="250" t="s">
        <v>43</v>
      </c>
      <c r="D14" s="251" t="s">
        <v>67</v>
      </c>
      <c r="E14" s="252" t="s">
        <v>205</v>
      </c>
      <c r="F14" s="252" t="s">
        <v>159</v>
      </c>
      <c r="G14" s="251"/>
      <c r="H14" s="201"/>
      <c r="I14" s="201"/>
      <c r="J14" s="201"/>
      <c r="K14" s="201"/>
    </row>
    <row r="15" spans="1:11" s="248" customFormat="1" ht="16.5" customHeight="1">
      <c r="A15" s="201"/>
      <c r="B15" s="244" t="s">
        <v>93</v>
      </c>
      <c r="C15" s="245" t="s">
        <v>14</v>
      </c>
      <c r="D15" s="103" t="s">
        <v>67</v>
      </c>
      <c r="E15" s="103" t="s">
        <v>206</v>
      </c>
      <c r="F15" s="247" t="s">
        <v>207</v>
      </c>
      <c r="G15" s="103"/>
      <c r="H15" s="201"/>
      <c r="I15" s="201"/>
      <c r="J15" s="201"/>
      <c r="K15" s="20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00" t="s">
        <v>87</v>
      </c>
    </row>
    <row r="3" ht="31.5">
      <c r="C3" s="200" t="s">
        <v>60</v>
      </c>
    </row>
    <row r="4" ht="31.5">
      <c r="C4" s="200" t="s">
        <v>61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48" t="s">
        <v>176</v>
      </c>
      <c r="C8" s="48"/>
      <c r="D8" s="201"/>
      <c r="E8" s="201" t="s">
        <v>177</v>
      </c>
      <c r="F8" s="38"/>
      <c r="G8" s="38"/>
      <c r="H8" s="47"/>
    </row>
    <row r="9" spans="2:8" ht="12.75">
      <c r="B9" s="143"/>
      <c r="H9" s="47"/>
    </row>
    <row r="10" spans="2:8" ht="12.75">
      <c r="B10" s="178"/>
      <c r="C10" s="179"/>
      <c r="D10" s="154" t="s">
        <v>27</v>
      </c>
      <c r="E10" s="102"/>
      <c r="H10" s="47"/>
    </row>
    <row r="11" spans="2:8" ht="12.75">
      <c r="B11" s="202" t="s">
        <v>25</v>
      </c>
      <c r="C11" s="144" t="s">
        <v>26</v>
      </c>
      <c r="D11" s="144" t="s">
        <v>25</v>
      </c>
      <c r="E11" s="144" t="s">
        <v>26</v>
      </c>
      <c r="F11" s="104"/>
      <c r="G11" s="38"/>
      <c r="H11" s="47"/>
    </row>
    <row r="12" spans="2:8" ht="12.75">
      <c r="B12" s="244" t="s">
        <v>59</v>
      </c>
      <c r="C12" s="245" t="s">
        <v>68</v>
      </c>
      <c r="D12" s="103"/>
      <c r="E12" s="146" t="s">
        <v>28</v>
      </c>
      <c r="F12" s="106"/>
      <c r="G12" s="107"/>
      <c r="H12" s="47"/>
    </row>
    <row r="13" spans="2:7" ht="12.75">
      <c r="B13" s="244" t="s">
        <v>76</v>
      </c>
      <c r="C13" s="245" t="s">
        <v>78</v>
      </c>
      <c r="D13" s="145"/>
      <c r="E13" s="146" t="s">
        <v>28</v>
      </c>
      <c r="F13" s="106"/>
      <c r="G13" s="107"/>
    </row>
    <row r="14" spans="2:7" ht="12.75">
      <c r="B14" s="249" t="s">
        <v>92</v>
      </c>
      <c r="C14" s="250" t="s">
        <v>58</v>
      </c>
      <c r="D14" s="145"/>
      <c r="E14" s="146" t="s">
        <v>28</v>
      </c>
      <c r="F14" s="106"/>
      <c r="G14" s="107"/>
    </row>
    <row r="15" spans="2:7" ht="12.75">
      <c r="B15" s="249" t="s">
        <v>91</v>
      </c>
      <c r="C15" s="250" t="s">
        <v>43</v>
      </c>
      <c r="D15" s="145"/>
      <c r="E15" s="146" t="s">
        <v>28</v>
      </c>
      <c r="F15" s="106"/>
      <c r="G15" s="107"/>
    </row>
    <row r="16" spans="2:7" ht="12.75">
      <c r="B16" s="244" t="s">
        <v>93</v>
      </c>
      <c r="C16" s="245" t="s">
        <v>14</v>
      </c>
      <c r="D16" s="145"/>
      <c r="E16" s="105" t="s">
        <v>28</v>
      </c>
      <c r="F16" s="106"/>
      <c r="G16" s="107"/>
    </row>
    <row r="18" spans="2:5" ht="12.75">
      <c r="B18" s="178"/>
      <c r="C18" s="179"/>
      <c r="D18" s="154" t="s">
        <v>45</v>
      </c>
      <c r="E18" s="102"/>
    </row>
    <row r="19" spans="2:6" ht="12.75">
      <c r="B19" s="202" t="s">
        <v>25</v>
      </c>
      <c r="C19" s="144" t="s">
        <v>26</v>
      </c>
      <c r="D19" s="144" t="s">
        <v>25</v>
      </c>
      <c r="E19" s="144" t="s">
        <v>26</v>
      </c>
      <c r="F19" s="55"/>
    </row>
    <row r="20" spans="2:6" ht="12.75">
      <c r="B20" s="244" t="s">
        <v>59</v>
      </c>
      <c r="C20" s="245" t="s">
        <v>68</v>
      </c>
      <c r="D20" s="195"/>
      <c r="E20" s="152"/>
      <c r="F20" s="147"/>
    </row>
    <row r="21" spans="2:6" ht="12.75">
      <c r="B21" s="244" t="s">
        <v>76</v>
      </c>
      <c r="C21" s="245" t="s">
        <v>78</v>
      </c>
      <c r="D21" s="152" t="s">
        <v>261</v>
      </c>
      <c r="E21" s="254"/>
      <c r="F21" s="147"/>
    </row>
    <row r="22" spans="2:6" ht="12.75">
      <c r="B22" s="249" t="s">
        <v>92</v>
      </c>
      <c r="C22" s="250" t="s">
        <v>58</v>
      </c>
      <c r="D22" s="155"/>
      <c r="E22" s="152" t="s">
        <v>261</v>
      </c>
      <c r="F22" s="147"/>
    </row>
    <row r="23" spans="2:6" ht="12.75">
      <c r="B23" s="249" t="s">
        <v>91</v>
      </c>
      <c r="C23" s="250" t="s">
        <v>43</v>
      </c>
      <c r="D23" s="152"/>
      <c r="E23" s="155"/>
      <c r="F23" s="147"/>
    </row>
    <row r="24" spans="2:6" ht="12.75">
      <c r="B24" s="244" t="s">
        <v>93</v>
      </c>
      <c r="C24" s="245" t="s">
        <v>14</v>
      </c>
      <c r="D24" s="152"/>
      <c r="E24" s="155"/>
      <c r="F24" s="14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40"/>
  <sheetViews>
    <sheetView showGridLines="0" zoomScale="90" zoomScaleNormal="90" zoomScalePageLayoutView="0" workbookViewId="0" topLeftCell="A1">
      <selection activeCell="L27" sqref="L27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00" t="s">
        <v>87</v>
      </c>
      <c r="D2" s="73"/>
      <c r="E2" s="2"/>
    </row>
    <row r="3" spans="3:5" ht="30.75" customHeight="1">
      <c r="C3" s="200" t="s">
        <v>60</v>
      </c>
      <c r="D3" s="73"/>
      <c r="E3" s="2"/>
    </row>
    <row r="4" spans="3:8" ht="30.75" customHeight="1">
      <c r="C4" s="200" t="s">
        <v>61</v>
      </c>
      <c r="D4" s="73"/>
      <c r="E4" s="2"/>
      <c r="G4" s="45"/>
      <c r="H4" s="45"/>
    </row>
    <row r="5" spans="3:5" ht="4.5" customHeight="1">
      <c r="C5" s="108"/>
      <c r="D5" s="151"/>
      <c r="E5" s="108"/>
    </row>
    <row r="6" spans="3:5" ht="15.75">
      <c r="C6" s="108"/>
      <c r="D6" s="151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1" t="s">
        <v>30</v>
      </c>
      <c r="D8" s="173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75</v>
      </c>
      <c r="D10" s="54"/>
      <c r="E10" s="109" t="s">
        <v>93</v>
      </c>
      <c r="F10" s="71" t="s">
        <v>209</v>
      </c>
    </row>
    <row r="11" spans="3:6" s="20" customFormat="1" ht="12.75" customHeight="1">
      <c r="C11" s="138" t="s">
        <v>250</v>
      </c>
      <c r="D11" s="54"/>
      <c r="E11" s="138" t="s">
        <v>251</v>
      </c>
      <c r="F11" s="110"/>
    </row>
    <row r="12" spans="3:6" s="20" customFormat="1" ht="6" customHeight="1">
      <c r="C12" s="111"/>
      <c r="D12" s="39"/>
      <c r="E12" s="112"/>
      <c r="F12" s="38"/>
    </row>
    <row r="13" spans="3:6" s="47" customFormat="1" ht="12.75" customHeight="1">
      <c r="C13" s="109" t="s">
        <v>68</v>
      </c>
      <c r="D13" s="54"/>
      <c r="E13" s="196" t="s">
        <v>14</v>
      </c>
      <c r="F13" s="71" t="s">
        <v>211</v>
      </c>
    </row>
    <row r="14" spans="3:6" s="47" customFormat="1" ht="12.75" customHeight="1">
      <c r="C14" s="138" t="s">
        <v>219</v>
      </c>
      <c r="D14" s="54"/>
      <c r="E14" s="138" t="s">
        <v>256</v>
      </c>
      <c r="F14" s="253"/>
    </row>
    <row r="15" spans="3:6" s="47" customFormat="1" ht="12.75" customHeight="1">
      <c r="C15" s="138" t="s">
        <v>254</v>
      </c>
      <c r="D15" s="54"/>
      <c r="E15" s="138"/>
      <c r="F15" s="110"/>
    </row>
    <row r="16" spans="3:6" s="47" customFormat="1" ht="6" customHeight="1">
      <c r="C16" s="111"/>
      <c r="D16" s="39"/>
      <c r="E16" s="112"/>
      <c r="F16" s="38"/>
    </row>
    <row r="17" spans="3:6" s="20" customFormat="1" ht="12.75" customHeight="1">
      <c r="C17" s="109" t="s">
        <v>92</v>
      </c>
      <c r="D17" s="54"/>
      <c r="E17" s="109" t="s">
        <v>91</v>
      </c>
      <c r="F17" s="71" t="s">
        <v>212</v>
      </c>
    </row>
    <row r="18" spans="3:6" s="20" customFormat="1" ht="12.75" customHeight="1">
      <c r="C18" s="138"/>
      <c r="D18" s="54"/>
      <c r="E18" s="138" t="s">
        <v>262</v>
      </c>
      <c r="F18" s="110"/>
    </row>
    <row r="19" spans="3:6" s="47" customFormat="1" ht="6" customHeight="1">
      <c r="C19" s="111"/>
      <c r="D19" s="39"/>
      <c r="E19" s="112"/>
      <c r="F19" s="38"/>
    </row>
    <row r="20" spans="3:6" s="20" customFormat="1" ht="12.75" customHeight="1">
      <c r="C20" s="161" t="s">
        <v>31</v>
      </c>
      <c r="D20" s="39"/>
      <c r="E20" s="156"/>
      <c r="F20" s="38"/>
    </row>
    <row r="21" spans="3:6" s="20" customFormat="1" ht="6" customHeight="1">
      <c r="C21" s="156"/>
      <c r="D21" s="39"/>
      <c r="E21" s="156"/>
      <c r="F21" s="38"/>
    </row>
    <row r="22" spans="3:6" s="20" customFormat="1" ht="12.75" customHeight="1">
      <c r="C22" s="109" t="s">
        <v>58</v>
      </c>
      <c r="D22" s="54"/>
      <c r="E22" s="109" t="s">
        <v>76</v>
      </c>
      <c r="F22" s="71" t="s">
        <v>210</v>
      </c>
    </row>
    <row r="23" spans="3:6" s="20" customFormat="1" ht="12.75" customHeight="1">
      <c r="C23" s="138" t="s">
        <v>230</v>
      </c>
      <c r="D23" s="54"/>
      <c r="E23" s="138" t="s">
        <v>257</v>
      </c>
      <c r="F23" s="110"/>
    </row>
    <row r="24" spans="3:6" s="20" customFormat="1" ht="6" customHeight="1">
      <c r="C24" s="156"/>
      <c r="D24" s="39"/>
      <c r="E24" s="156"/>
      <c r="F24" s="38"/>
    </row>
    <row r="25" spans="3:6" s="20" customFormat="1" ht="12.75" customHeight="1">
      <c r="C25" s="161" t="s">
        <v>52</v>
      </c>
      <c r="D25" s="39"/>
      <c r="E25" s="112"/>
      <c r="F25" s="38"/>
    </row>
    <row r="26" spans="3:6" s="20" customFormat="1" ht="6" customHeight="1">
      <c r="C26" s="47"/>
      <c r="D26" s="39"/>
      <c r="E26" s="112"/>
      <c r="F26" s="38"/>
    </row>
    <row r="27" spans="3:6" ht="12.75">
      <c r="C27" s="109" t="s">
        <v>58</v>
      </c>
      <c r="D27" s="54"/>
      <c r="E27" s="109" t="s">
        <v>76</v>
      </c>
      <c r="F27" s="71" t="s">
        <v>210</v>
      </c>
    </row>
    <row r="28" spans="3:6" ht="12.75">
      <c r="C28" s="153" t="s">
        <v>260</v>
      </c>
      <c r="D28" s="113"/>
      <c r="E28" s="153" t="s">
        <v>260</v>
      </c>
      <c r="F28" s="49"/>
    </row>
    <row r="29" ht="6" customHeight="1"/>
    <row r="30" spans="3:6" ht="12.75">
      <c r="C30" s="196"/>
      <c r="D30" s="54"/>
      <c r="E30" s="109"/>
      <c r="F30" s="71"/>
    </row>
    <row r="31" spans="3:6" ht="12.75">
      <c r="C31" s="153"/>
      <c r="D31" s="113"/>
      <c r="E31" s="153"/>
      <c r="F31" s="49"/>
    </row>
    <row r="32" ht="6" customHeight="1"/>
    <row r="35" ht="12.75">
      <c r="C35" s="45"/>
    </row>
    <row r="36" ht="12.75">
      <c r="C36" s="45"/>
    </row>
    <row r="40" ht="15.75">
      <c r="C40" s="19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8"/>
  <sheetViews>
    <sheetView showGridLines="0" zoomScale="85" zoomScaleNormal="85" zoomScalePageLayoutView="0" workbookViewId="0" topLeftCell="A1">
      <selection activeCell="D14" sqref="D14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00"/>
    </row>
    <row r="3" spans="2:3" ht="27.75" customHeight="1">
      <c r="B3" s="200" t="s">
        <v>69</v>
      </c>
      <c r="C3" s="200"/>
    </row>
    <row r="4" spans="2:3" ht="27.75" customHeight="1">
      <c r="B4" s="200" t="s">
        <v>70</v>
      </c>
      <c r="C4" s="200"/>
    </row>
    <row r="5" spans="2:3" ht="27.75" customHeight="1">
      <c r="B5" s="200"/>
      <c r="C5" s="200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03"/>
      <c r="B9" s="203"/>
      <c r="C9" s="203"/>
      <c r="D9" s="203"/>
      <c r="E9" s="203"/>
      <c r="F9" s="203"/>
      <c r="G9" s="203"/>
      <c r="H9" s="203"/>
      <c r="I9" s="116"/>
      <c r="J9" s="117"/>
    </row>
    <row r="10" spans="1:10" ht="12.75" customHeight="1">
      <c r="A10" s="174" t="s">
        <v>263</v>
      </c>
      <c r="B10" s="174" t="s">
        <v>168</v>
      </c>
      <c r="C10" s="206" t="s">
        <v>91</v>
      </c>
      <c r="D10" s="175">
        <v>1</v>
      </c>
      <c r="E10" s="176" t="s">
        <v>169</v>
      </c>
      <c r="F10" s="176" t="s">
        <v>170</v>
      </c>
      <c r="G10" s="207" t="s">
        <v>92</v>
      </c>
      <c r="H10" s="177">
        <v>1</v>
      </c>
      <c r="I10" s="116"/>
      <c r="J10" s="28"/>
    </row>
    <row r="11" spans="1:10" ht="12.75" customHeight="1">
      <c r="A11" s="174"/>
      <c r="B11" s="174"/>
      <c r="C11" s="206" t="s">
        <v>91</v>
      </c>
      <c r="D11" s="175"/>
      <c r="E11" s="176" t="s">
        <v>171</v>
      </c>
      <c r="F11" s="176" t="s">
        <v>172</v>
      </c>
      <c r="G11" s="207" t="s">
        <v>92</v>
      </c>
      <c r="H11" s="177">
        <v>1</v>
      </c>
      <c r="I11" s="116"/>
      <c r="J11" s="28"/>
    </row>
    <row r="12" spans="1:10" ht="12.75" customHeight="1">
      <c r="A12" s="174"/>
      <c r="B12" s="174"/>
      <c r="C12" s="206"/>
      <c r="D12" s="175"/>
      <c r="E12" s="176" t="s">
        <v>165</v>
      </c>
      <c r="F12" s="176" t="s">
        <v>166</v>
      </c>
      <c r="G12" s="207" t="s">
        <v>92</v>
      </c>
      <c r="H12" s="177">
        <v>1</v>
      </c>
      <c r="I12" s="116"/>
      <c r="J12" s="28"/>
    </row>
    <row r="13" spans="1:10" ht="12.75" customHeight="1">
      <c r="A13" s="226" t="s">
        <v>128</v>
      </c>
      <c r="B13" s="226" t="s">
        <v>129</v>
      </c>
      <c r="C13" s="227" t="s">
        <v>42</v>
      </c>
      <c r="D13" s="228">
        <v>1</v>
      </c>
      <c r="E13" s="176" t="s">
        <v>198</v>
      </c>
      <c r="F13" s="176" t="s">
        <v>136</v>
      </c>
      <c r="G13" s="207" t="s">
        <v>92</v>
      </c>
      <c r="H13" s="177">
        <v>1</v>
      </c>
      <c r="I13" s="116"/>
      <c r="J13" s="28"/>
    </row>
    <row r="14" spans="1:10" ht="12.75" customHeight="1">
      <c r="A14" s="226" t="s">
        <v>255</v>
      </c>
      <c r="B14" s="226" t="s">
        <v>156</v>
      </c>
      <c r="C14" s="227" t="s">
        <v>42</v>
      </c>
      <c r="D14" s="228">
        <v>1</v>
      </c>
      <c r="E14" s="176" t="s">
        <v>199</v>
      </c>
      <c r="F14" s="176" t="s">
        <v>200</v>
      </c>
      <c r="G14" s="207" t="s">
        <v>92</v>
      </c>
      <c r="H14" s="177">
        <v>1</v>
      </c>
      <c r="I14" s="116"/>
      <c r="J14" s="28"/>
    </row>
    <row r="15" spans="1:10" ht="12.75" customHeight="1">
      <c r="A15" s="226" t="s">
        <v>173</v>
      </c>
      <c r="B15" s="226" t="s">
        <v>174</v>
      </c>
      <c r="C15" s="227" t="s">
        <v>42</v>
      </c>
      <c r="D15" s="228">
        <v>1</v>
      </c>
      <c r="E15" s="176"/>
      <c r="F15" s="176"/>
      <c r="G15" s="207" t="s">
        <v>92</v>
      </c>
      <c r="H15" s="177"/>
      <c r="I15" s="116"/>
      <c r="J15" s="28"/>
    </row>
    <row r="16" spans="1:10" ht="12.75" customHeight="1">
      <c r="A16" s="229" t="s">
        <v>157</v>
      </c>
      <c r="B16" s="229" t="s">
        <v>158</v>
      </c>
      <c r="C16" s="230" t="s">
        <v>43</v>
      </c>
      <c r="D16" s="231">
        <v>1</v>
      </c>
      <c r="E16" s="174" t="s">
        <v>142</v>
      </c>
      <c r="F16" s="174" t="s">
        <v>143</v>
      </c>
      <c r="G16" s="206" t="s">
        <v>78</v>
      </c>
      <c r="H16" s="175">
        <v>1</v>
      </c>
      <c r="I16" s="116"/>
      <c r="J16" s="28"/>
    </row>
    <row r="17" spans="1:10" ht="12.75" customHeight="1">
      <c r="A17" s="229"/>
      <c r="B17" s="229"/>
      <c r="C17" s="230" t="s">
        <v>43</v>
      </c>
      <c r="D17" s="231"/>
      <c r="E17" s="174" t="s">
        <v>121</v>
      </c>
      <c r="F17" s="174" t="s">
        <v>144</v>
      </c>
      <c r="G17" s="206" t="s">
        <v>78</v>
      </c>
      <c r="H17" s="175">
        <v>1</v>
      </c>
      <c r="I17" s="116"/>
      <c r="J17" s="28"/>
    </row>
    <row r="18" spans="1:10" ht="12.75" customHeight="1">
      <c r="A18" s="229"/>
      <c r="B18" s="229"/>
      <c r="C18" s="230" t="s">
        <v>43</v>
      </c>
      <c r="D18" s="231"/>
      <c r="E18" s="174"/>
      <c r="F18" s="174"/>
      <c r="G18" s="206" t="s">
        <v>78</v>
      </c>
      <c r="H18" s="175"/>
      <c r="I18" s="116"/>
      <c r="J18" s="28"/>
    </row>
    <row r="19" spans="1:10" ht="12.75" customHeight="1">
      <c r="A19" s="229"/>
      <c r="B19" s="229"/>
      <c r="C19" s="230" t="s">
        <v>43</v>
      </c>
      <c r="D19" s="231"/>
      <c r="E19" s="229"/>
      <c r="F19" s="229"/>
      <c r="G19" s="206" t="s">
        <v>78</v>
      </c>
      <c r="H19" s="175"/>
      <c r="I19" s="116"/>
      <c r="J19" s="28"/>
    </row>
    <row r="20" spans="1:10" ht="12.75" customHeight="1">
      <c r="A20" s="226" t="s">
        <v>123</v>
      </c>
      <c r="B20" s="226" t="s">
        <v>124</v>
      </c>
      <c r="C20" s="227" t="s">
        <v>75</v>
      </c>
      <c r="D20" s="228">
        <v>1</v>
      </c>
      <c r="E20" s="176" t="s">
        <v>135</v>
      </c>
      <c r="F20" s="176" t="s">
        <v>136</v>
      </c>
      <c r="G20" s="207" t="s">
        <v>59</v>
      </c>
      <c r="H20" s="177">
        <v>1</v>
      </c>
      <c r="I20" s="116"/>
      <c r="J20" s="28"/>
    </row>
    <row r="21" spans="1:10" ht="12.75" customHeight="1">
      <c r="A21" s="226" t="s">
        <v>125</v>
      </c>
      <c r="B21" s="226" t="s">
        <v>126</v>
      </c>
      <c r="C21" s="227" t="s">
        <v>75</v>
      </c>
      <c r="D21" s="228">
        <v>1</v>
      </c>
      <c r="E21" s="176" t="s">
        <v>145</v>
      </c>
      <c r="F21" s="176" t="s">
        <v>146</v>
      </c>
      <c r="G21" s="207" t="s">
        <v>59</v>
      </c>
      <c r="H21" s="177">
        <v>1</v>
      </c>
      <c r="I21" s="116"/>
      <c r="J21" s="28"/>
    </row>
    <row r="22" spans="1:10" ht="12.75" customHeight="1">
      <c r="A22" s="226" t="s">
        <v>155</v>
      </c>
      <c r="B22" s="226" t="s">
        <v>156</v>
      </c>
      <c r="C22" s="227" t="s">
        <v>75</v>
      </c>
      <c r="D22" s="228">
        <v>1</v>
      </c>
      <c r="E22" s="176" t="s">
        <v>147</v>
      </c>
      <c r="F22" s="176" t="s">
        <v>136</v>
      </c>
      <c r="G22" s="207" t="s">
        <v>59</v>
      </c>
      <c r="H22" s="177">
        <v>1</v>
      </c>
      <c r="I22" s="116"/>
      <c r="J22" s="28"/>
    </row>
    <row r="23" spans="1:10" ht="12.75" customHeight="1">
      <c r="A23" s="226" t="s">
        <v>252</v>
      </c>
      <c r="B23" s="226" t="s">
        <v>85</v>
      </c>
      <c r="C23" s="227" t="s">
        <v>75</v>
      </c>
      <c r="D23" s="228">
        <v>1</v>
      </c>
      <c r="E23" s="176" t="s">
        <v>153</v>
      </c>
      <c r="F23" s="176" t="s">
        <v>154</v>
      </c>
      <c r="G23" s="207" t="s">
        <v>59</v>
      </c>
      <c r="H23" s="177">
        <v>1</v>
      </c>
      <c r="I23" s="116"/>
      <c r="J23" s="28"/>
    </row>
    <row r="24" spans="1:10" ht="12.75" customHeight="1">
      <c r="A24" s="226"/>
      <c r="B24" s="226"/>
      <c r="C24" s="227"/>
      <c r="D24" s="228"/>
      <c r="E24" s="176" t="s">
        <v>147</v>
      </c>
      <c r="F24" s="176" t="s">
        <v>180</v>
      </c>
      <c r="G24" s="207" t="s">
        <v>59</v>
      </c>
      <c r="H24" s="177">
        <v>1</v>
      </c>
      <c r="I24" s="116"/>
      <c r="J24" s="28"/>
    </row>
    <row r="25" spans="1:10" ht="12.75" customHeight="1">
      <c r="A25" s="226"/>
      <c r="B25" s="226"/>
      <c r="C25" s="227"/>
      <c r="D25" s="228"/>
      <c r="E25" s="176" t="s">
        <v>196</v>
      </c>
      <c r="F25" s="176" t="s">
        <v>197</v>
      </c>
      <c r="G25" s="207" t="s">
        <v>59</v>
      </c>
      <c r="H25" s="177">
        <v>1</v>
      </c>
      <c r="I25" s="116"/>
      <c r="J25" s="28"/>
    </row>
    <row r="26" spans="1:10" s="118" customFormat="1" ht="12.75" customHeight="1">
      <c r="A26" s="229"/>
      <c r="B26" s="229"/>
      <c r="C26" s="230" t="s">
        <v>76</v>
      </c>
      <c r="D26" s="231"/>
      <c r="E26" s="174"/>
      <c r="F26" s="174"/>
      <c r="G26" s="206" t="s">
        <v>14</v>
      </c>
      <c r="H26" s="175"/>
      <c r="I26" s="116"/>
      <c r="J26" s="28"/>
    </row>
    <row r="27" spans="1:10" s="118" customFormat="1" ht="12.75" customHeight="1">
      <c r="A27" s="229"/>
      <c r="B27" s="229"/>
      <c r="C27" s="230" t="s">
        <v>76</v>
      </c>
      <c r="D27" s="231"/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9"/>
      <c r="B28" s="229"/>
      <c r="C28" s="230" t="s">
        <v>76</v>
      </c>
      <c r="D28" s="231"/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6" t="s">
        <v>253</v>
      </c>
      <c r="B29" s="226" t="s">
        <v>120</v>
      </c>
      <c r="C29" s="227" t="s">
        <v>93</v>
      </c>
      <c r="D29" s="228">
        <v>1</v>
      </c>
      <c r="E29" s="176" t="s">
        <v>115</v>
      </c>
      <c r="F29" s="176" t="s">
        <v>116</v>
      </c>
      <c r="G29" s="207" t="s">
        <v>58</v>
      </c>
      <c r="H29" s="177">
        <v>1</v>
      </c>
      <c r="I29" s="116"/>
      <c r="J29" s="28"/>
    </row>
    <row r="30" spans="1:10" s="118" customFormat="1" ht="12.75" customHeight="1">
      <c r="A30" s="226"/>
      <c r="B30" s="226"/>
      <c r="C30" s="227" t="s">
        <v>93</v>
      </c>
      <c r="D30" s="228"/>
      <c r="E30" s="176" t="s">
        <v>181</v>
      </c>
      <c r="F30" s="176" t="s">
        <v>144</v>
      </c>
      <c r="G30" s="207" t="s">
        <v>58</v>
      </c>
      <c r="H30" s="177">
        <v>1</v>
      </c>
      <c r="I30" s="116"/>
      <c r="J30" s="28"/>
    </row>
    <row r="31" spans="1:10" s="118" customFormat="1" ht="12.75" customHeight="1">
      <c r="A31" s="226"/>
      <c r="B31" s="226"/>
      <c r="C31" s="227" t="s">
        <v>93</v>
      </c>
      <c r="D31" s="228"/>
      <c r="E31" s="176"/>
      <c r="F31" s="176"/>
      <c r="G31" s="207" t="s">
        <v>58</v>
      </c>
      <c r="H31" s="177"/>
      <c r="I31" s="116"/>
      <c r="J31" s="28"/>
    </row>
    <row r="32" spans="1:10" s="118" customFormat="1" ht="6.75" customHeight="1">
      <c r="A32" s="203"/>
      <c r="B32" s="203"/>
      <c r="C32" s="203"/>
      <c r="D32" s="203"/>
      <c r="E32" s="203"/>
      <c r="F32" s="203"/>
      <c r="G32" s="203"/>
      <c r="H32" s="203"/>
      <c r="I32" s="116"/>
      <c r="J32" s="28"/>
    </row>
    <row r="54" ht="12.75" customHeight="1"/>
    <row r="57" ht="12.75" customHeight="1"/>
    <row r="78" spans="1:4" ht="14.25">
      <c r="A78" s="20"/>
      <c r="B78" s="47"/>
      <c r="C78" s="119"/>
      <c r="D78" s="41"/>
    </row>
    <row r="79" spans="1:8" ht="14.25">
      <c r="A79" s="20"/>
      <c r="B79" s="47"/>
      <c r="C79" s="119"/>
      <c r="D79" s="41"/>
      <c r="E79" s="47"/>
      <c r="F79" s="47"/>
      <c r="G79" s="47"/>
      <c r="H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1:8" ht="14.25">
      <c r="A81" s="20"/>
      <c r="B81" s="47"/>
      <c r="C81" s="119"/>
      <c r="D81" s="41"/>
      <c r="E81" s="47"/>
      <c r="F81" s="47"/>
      <c r="G81" s="47"/>
      <c r="H81" s="41"/>
    </row>
    <row r="82" spans="5:8" ht="12.75">
      <c r="E82" s="47"/>
      <c r="F82" s="47"/>
      <c r="G82" s="47"/>
      <c r="H82" s="41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8" ht="12.75">
      <c r="A88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2013-01-29T14:27:59Z</dcterms:modified>
  <cp:category/>
  <cp:version/>
  <cp:contentType/>
  <cp:contentStatus/>
</cp:coreProperties>
</file>