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1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<sst xmlns="http://schemas.openxmlformats.org/spreadsheetml/2006/main" count="450" uniqueCount="213">
  <si>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</si>
  <si>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</si>
  <si>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</si>
  <si>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</si>
  <si>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</si>
  <si>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</si>
  <si>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</si>
  <si>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</si>
  <si>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</si>
  <si>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</si>
  <si>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</si>
  <si>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</si>
  <si>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</si>
  <si>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</si>
  <si>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</si>
  <si>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</si>
  <si>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</si>
  <si>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</si>
  <si>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</si>
  <si>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</si>
  <si>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</si>
  <si>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</si>
  <si>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</si>
  <si>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</si>
  <si>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</si>
  <si>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</si>
  <si>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</si>
  <si>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</si>
  <si>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</si>
  <si>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</si>
  <si>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</si>
  <si>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</si>
  <si>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</si>
  <si>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</si>
  <si>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</si>
  <si>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</si>
  <si>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</si>
  <si>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</si>
  <si>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G.G.</t>
  </si>
  <si>
    <t>Squalifiche già scontate per Somma di Ammonizioni</t>
  </si>
  <si>
    <t>SQUALIFICA ALLA - 3-6-9-12…ecc. AMMONIZIONI</t>
  </si>
  <si>
    <t>Cavallerizza (Amelia)</t>
  </si>
  <si>
    <t>Arancio-Nero</t>
  </si>
  <si>
    <t>Bianca</t>
  </si>
  <si>
    <t>Fortis Morre</t>
  </si>
  <si>
    <t>Bianco-Verde</t>
  </si>
  <si>
    <t>Nero-Verde</t>
  </si>
  <si>
    <t>A.S.D. Sambucetole</t>
  </si>
  <si>
    <t>Avigliano Galaxy</t>
  </si>
  <si>
    <t>Sambucetole</t>
  </si>
  <si>
    <t>Amaranto</t>
  </si>
  <si>
    <t>Rosa- Nero</t>
  </si>
  <si>
    <t xml:space="preserve">                            Prelievo Coattivo</t>
  </si>
  <si>
    <t xml:space="preserve">Squalifiche già scontate per Espulsione </t>
  </si>
  <si>
    <t>Bianca-Azzurra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</si>
  <si>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</si>
  <si>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</si>
  <si>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</si>
  <si>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</si>
  <si>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</si>
  <si>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</si>
  <si>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</si>
  <si>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</si>
  <si>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Ora</t>
  </si>
  <si>
    <t>SOMMA DI AMMONIZIONI</t>
  </si>
  <si>
    <r>
      <t xml:space="preserve">L'allenatore </t>
    </r>
    <r>
      <rPr>
        <b/>
        <sz val="10"/>
        <rFont val="Arial"/>
        <family val="2"/>
      </rPr>
      <t xml:space="preserve">Luca Pantalloni ( ASD Circ. Polymer ) </t>
    </r>
    <r>
      <rPr>
        <sz val="10"/>
        <rFont val="Arial"/>
        <family val="2"/>
      </rPr>
      <t>viene squalificato fino a tutto il 31-12-2011</t>
    </r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</si>
  <si>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</si>
  <si>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</si>
  <si>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 xml:space="preserve">Fortis Morre </t>
  </si>
  <si>
    <t>Rist. Montenero</t>
  </si>
  <si>
    <t>Real Mentepazzi</t>
  </si>
  <si>
    <t>FRAVI' Abbigl. D&amp;V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</si>
  <si>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</si>
  <si>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</si>
  <si>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</si>
  <si>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</si>
  <si>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</si>
  <si>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</si>
  <si>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</si>
  <si>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</si>
  <si>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</si>
  <si>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</si>
  <si>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</si>
  <si>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</si>
  <si>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</si>
  <si>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Pettorine Verdi</t>
  </si>
  <si>
    <t>Verde</t>
  </si>
  <si>
    <t>Blu</t>
  </si>
  <si>
    <t>Blu-Arancio</t>
  </si>
  <si>
    <t>Bar il Chicco d'Oro</t>
  </si>
  <si>
    <t>Bar Sepi Alviano</t>
  </si>
  <si>
    <t>Firenight FC</t>
  </si>
  <si>
    <t>6° Torneo Interprovinciale 2011-2012</t>
  </si>
  <si>
    <t>Bianca/Blu a strisce</t>
  </si>
  <si>
    <t xml:space="preserve">     6° Torneo Interprovinciale 2011-2012</t>
  </si>
  <si>
    <t>Bar Il Chicco d'Oro</t>
  </si>
  <si>
    <t>20.00</t>
  </si>
  <si>
    <t>21.15</t>
  </si>
  <si>
    <t>Fravì Abbigl. D&amp;V</t>
  </si>
  <si>
    <t>Giornata n.2</t>
  </si>
  <si>
    <t>Dove</t>
  </si>
  <si>
    <t xml:space="preserve">   6° Torneo Interprovinciale 2011-2012</t>
  </si>
  <si>
    <t>Giallo/Blu</t>
  </si>
  <si>
    <t>Bianco/Rossa</t>
  </si>
  <si>
    <t>Bianco/Blu</t>
  </si>
  <si>
    <t>Arancio</t>
  </si>
  <si>
    <t>Bianco/Giallo</t>
  </si>
  <si>
    <r>
      <t xml:space="preserve">Nicolò Pauselli ( </t>
    </r>
    <r>
      <rPr>
        <b/>
        <sz val="10"/>
        <rFont val="Arial"/>
        <family val="2"/>
      </rPr>
      <t xml:space="preserve">Bar il Chicco d'Oro </t>
    </r>
    <r>
      <rPr>
        <sz val="10"/>
        <rFont val="Arial"/>
        <family val="2"/>
      </rPr>
      <t>)</t>
    </r>
  </si>
  <si>
    <t>ZIRLETTA</t>
  </si>
  <si>
    <t>RAFFAELLO</t>
  </si>
  <si>
    <t>PAUSELLI</t>
  </si>
  <si>
    <t>NICOLO'</t>
  </si>
  <si>
    <t>MARINOZZI</t>
  </si>
  <si>
    <t>MIRCO</t>
  </si>
  <si>
    <t>MARZOLI</t>
  </si>
  <si>
    <t>VALERIO</t>
  </si>
  <si>
    <t>CORVI</t>
  </si>
  <si>
    <t>FRANCESCO</t>
  </si>
  <si>
    <r>
      <t xml:space="preserve">Alberto Conti ( </t>
    </r>
    <r>
      <rPr>
        <b/>
        <sz val="10"/>
        <rFont val="Arial"/>
        <family val="2"/>
      </rPr>
      <t xml:space="preserve">Fortis Morre </t>
    </r>
    <r>
      <rPr>
        <sz val="10"/>
        <rFont val="Arial"/>
        <family val="2"/>
      </rPr>
      <t>)</t>
    </r>
  </si>
  <si>
    <r>
      <t xml:space="preserve">Nicola Tomassi ( </t>
    </r>
    <r>
      <rPr>
        <b/>
        <sz val="10"/>
        <rFont val="Arial"/>
        <family val="2"/>
      </rPr>
      <t xml:space="preserve">Rist. Montenero </t>
    </r>
    <r>
      <rPr>
        <sz val="10"/>
        <rFont val="Arial"/>
        <family val="2"/>
      </rPr>
      <t>)</t>
    </r>
  </si>
  <si>
    <r>
      <t xml:space="preserve">Stefano Binnella ( </t>
    </r>
    <r>
      <rPr>
        <b/>
        <sz val="10"/>
        <rFont val="Arial"/>
        <family val="2"/>
      </rPr>
      <t xml:space="preserve">Rist. Montenero </t>
    </r>
    <r>
      <rPr>
        <sz val="10"/>
        <rFont val="Arial"/>
        <family val="2"/>
      </rPr>
      <t>)</t>
    </r>
  </si>
  <si>
    <t>BILI</t>
  </si>
  <si>
    <t>CARLO</t>
  </si>
  <si>
    <t>MOTIVO</t>
  </si>
  <si>
    <t>Giornata n.3</t>
  </si>
  <si>
    <t>17 ott. - 21 ott. 2011</t>
  </si>
  <si>
    <t>Lun. 17-10</t>
  </si>
  <si>
    <t>Mar. 18-10</t>
  </si>
  <si>
    <t>Mer. 19-10</t>
  </si>
  <si>
    <t>Ven. 21-10</t>
  </si>
  <si>
    <t>4 - 1</t>
  </si>
  <si>
    <t>COPPO FABIO</t>
  </si>
  <si>
    <t>MARZOLI VALERIO</t>
  </si>
  <si>
    <r>
      <t xml:space="preserve">Fabio Coppo - Valerio Marzoli - Alessio Gazzani - Samuele Grassi ( </t>
    </r>
    <r>
      <rPr>
        <b/>
        <sz val="10"/>
        <rFont val="Arial"/>
        <family val="2"/>
      </rPr>
      <t xml:space="preserve">Real Mentepazzi </t>
    </r>
    <r>
      <rPr>
        <sz val="10"/>
        <rFont val="Arial"/>
        <family val="2"/>
      </rPr>
      <t>)</t>
    </r>
  </si>
  <si>
    <t>TOLOMEI MARCO</t>
  </si>
  <si>
    <t>PERNI ANDREA</t>
  </si>
  <si>
    <t>FINISTAURI FEDERICO</t>
  </si>
  <si>
    <t>PERNI</t>
  </si>
  <si>
    <t>ANDREA</t>
  </si>
  <si>
    <t>FINISTAURI</t>
  </si>
  <si>
    <t>FEDERICO</t>
  </si>
  <si>
    <t>€. 10.00 art. 101 R.D.</t>
  </si>
  <si>
    <t>€. 10.00</t>
  </si>
  <si>
    <t>3 - 5</t>
  </si>
  <si>
    <t>CORVI GIANFRANCO</t>
  </si>
  <si>
    <t>PAUSELLI NICOLO'</t>
  </si>
  <si>
    <t>REGGI ALESSANDRO</t>
  </si>
  <si>
    <r>
      <t xml:space="preserve">Gianfranco Corvi - Alessandro Reggi - Alessandro Miliacca ( </t>
    </r>
    <r>
      <rPr>
        <b/>
        <sz val="10"/>
        <rFont val="Arial"/>
        <family val="2"/>
      </rPr>
      <t xml:space="preserve">Bar il Chicco d'Oro </t>
    </r>
    <r>
      <rPr>
        <sz val="10"/>
        <rFont val="Arial"/>
        <family val="2"/>
      </rPr>
      <t>)</t>
    </r>
  </si>
  <si>
    <t>3 SENSINI SIMONE</t>
  </si>
  <si>
    <t>2 PERNAZZA FRANCESCO</t>
  </si>
  <si>
    <r>
      <t xml:space="preserve">Francesco Pernazza - Simone Sensini ( </t>
    </r>
    <r>
      <rPr>
        <b/>
        <sz val="10"/>
        <rFont val="Arial"/>
        <family val="2"/>
      </rPr>
      <t>Rist. La Cavalleri</t>
    </r>
    <r>
      <rPr>
        <sz val="10"/>
        <rFont val="Arial"/>
        <family val="2"/>
      </rPr>
      <t>zza )</t>
    </r>
  </si>
  <si>
    <r>
      <t xml:space="preserve">Augusto Suatoni ( </t>
    </r>
    <r>
      <rPr>
        <b/>
        <sz val="10"/>
        <rFont val="Arial"/>
        <family val="2"/>
      </rPr>
      <t>Rist. La Cavalleri</t>
    </r>
    <r>
      <rPr>
        <sz val="10"/>
        <rFont val="Arial"/>
        <family val="2"/>
      </rPr>
      <t>zza )</t>
    </r>
  </si>
  <si>
    <t>FREDDUZZI FABRIZIO</t>
  </si>
  <si>
    <t>ALBINI TOMMASO</t>
  </si>
  <si>
    <t>FREDDUZZI</t>
  </si>
  <si>
    <t>FABRIZIO</t>
  </si>
  <si>
    <t>ALBINI</t>
  </si>
  <si>
    <t>TOMMASO</t>
  </si>
  <si>
    <t>5 - 3</t>
  </si>
  <si>
    <t>2 MACCAGLIA M. TIBERIO</t>
  </si>
  <si>
    <t>2 DI STEFANO M. OTTAVIO</t>
  </si>
  <si>
    <t>ISIDORI STEFANO</t>
  </si>
  <si>
    <r>
      <t xml:space="preserve">M. Ottavio Di Stefano  ( </t>
    </r>
    <r>
      <rPr>
        <b/>
        <sz val="10"/>
        <rFont val="Arial"/>
        <family val="2"/>
      </rPr>
      <t xml:space="preserve">ASD Sambucetole </t>
    </r>
    <r>
      <rPr>
        <sz val="10"/>
        <rFont val="Arial"/>
        <family val="2"/>
      </rPr>
      <t>)</t>
    </r>
  </si>
  <si>
    <r>
      <t xml:space="preserve">M. Tiberio Maccaglia - Stefano Bernardini ( </t>
    </r>
    <r>
      <rPr>
        <b/>
        <sz val="10"/>
        <rFont val="Arial"/>
        <family val="2"/>
      </rPr>
      <t xml:space="preserve">ASD Sambucetole </t>
    </r>
    <r>
      <rPr>
        <sz val="10"/>
        <rFont val="Arial"/>
        <family val="2"/>
      </rPr>
      <t>)</t>
    </r>
  </si>
  <si>
    <r>
      <t xml:space="preserve">Stefano Isidori - Lorenzo Ceccarelli - Andrea Massarelli ( </t>
    </r>
    <r>
      <rPr>
        <b/>
        <sz val="10"/>
        <rFont val="Arial"/>
        <family val="2"/>
      </rPr>
      <t xml:space="preserve">ASD Sambucetole </t>
    </r>
    <r>
      <rPr>
        <sz val="10"/>
        <rFont val="Arial"/>
        <family val="2"/>
      </rPr>
      <t>)</t>
    </r>
  </si>
  <si>
    <t>BERTOLDI  MICHELE</t>
  </si>
  <si>
    <t>CROCIONE STEFANO</t>
  </si>
  <si>
    <t>CONTI ALBERTO</t>
  </si>
  <si>
    <r>
      <t xml:space="preserve">Stefano Crocione - Michele Bertoldi ( </t>
    </r>
    <r>
      <rPr>
        <b/>
        <sz val="10"/>
        <rFont val="Arial"/>
        <family val="2"/>
      </rPr>
      <t xml:space="preserve">Fortis Morre </t>
    </r>
    <r>
      <rPr>
        <sz val="10"/>
        <rFont val="Arial"/>
        <family val="2"/>
      </rPr>
      <t>)</t>
    </r>
  </si>
  <si>
    <r>
      <t xml:space="preserve">Marco Tolomei - Sauro Canepone - Mirko Venturi ( </t>
    </r>
    <r>
      <rPr>
        <b/>
        <sz val="10"/>
        <rFont val="Arial"/>
        <family val="2"/>
      </rPr>
      <t xml:space="preserve">Avigliano Galaxy </t>
    </r>
    <r>
      <rPr>
        <sz val="10"/>
        <rFont val="Arial"/>
        <family val="2"/>
      </rPr>
      <t>)</t>
    </r>
  </si>
  <si>
    <t>BERNRDINI STEFANO</t>
  </si>
  <si>
    <t>BERNARDINI</t>
  </si>
  <si>
    <t>STEFANO</t>
  </si>
  <si>
    <t>MARCELLI ROBERTO</t>
  </si>
  <si>
    <t>BERTOLDI MICHELE</t>
  </si>
  <si>
    <t>MARCELLI</t>
  </si>
  <si>
    <t>ROBERTO</t>
  </si>
  <si>
    <t>BERTOLDI</t>
  </si>
  <si>
    <t>MICHELE</t>
  </si>
  <si>
    <t>2 - 2</t>
  </si>
  <si>
    <t>BINNELLA STEFANO</t>
  </si>
  <si>
    <t>TOMASSI NICOLA</t>
  </si>
  <si>
    <t>FIORENTINI DANIELE</t>
  </si>
  <si>
    <t>AGABITI ABRAMO</t>
  </si>
  <si>
    <r>
      <t xml:space="preserve">Daniele Fiorentini - Abramo Agabiti ( </t>
    </r>
    <r>
      <rPr>
        <b/>
        <sz val="10"/>
        <rFont val="Arial"/>
        <family val="2"/>
      </rPr>
      <t xml:space="preserve">Firenight FC </t>
    </r>
    <r>
      <rPr>
        <sz val="10"/>
        <rFont val="Arial"/>
        <family val="2"/>
      </rPr>
      <t>)</t>
    </r>
  </si>
  <si>
    <t>2 - 1</t>
  </si>
  <si>
    <t>BONELLI ALESSIO</t>
  </si>
  <si>
    <t>SILVESTRELLI ALBERTO</t>
  </si>
  <si>
    <r>
      <t xml:space="preserve">Alberto Silvestrelli - Piero Fratini ( </t>
    </r>
    <r>
      <rPr>
        <b/>
        <sz val="10"/>
        <rFont val="Arial"/>
        <family val="2"/>
      </rPr>
      <t xml:space="preserve">Fravì Abbigl. D&amp;V </t>
    </r>
    <r>
      <rPr>
        <sz val="10"/>
        <rFont val="Arial"/>
        <family val="2"/>
      </rPr>
      <t>)</t>
    </r>
  </si>
  <si>
    <r>
      <t xml:space="preserve">Alessio Bonelli - Filippo Barcherini ( </t>
    </r>
    <r>
      <rPr>
        <b/>
        <sz val="10"/>
        <rFont val="Arial"/>
        <family val="2"/>
      </rPr>
      <t>Fravì Abbigl. D&amp;V</t>
    </r>
    <r>
      <rPr>
        <sz val="10"/>
        <rFont val="Arial"/>
        <family val="2"/>
      </rPr>
      <t xml:space="preserve"> )</t>
    </r>
  </si>
  <si>
    <t>GOLFIERI MAURO</t>
  </si>
  <si>
    <r>
      <t xml:space="preserve">Mauro Golfieri ( </t>
    </r>
    <r>
      <rPr>
        <b/>
        <sz val="10"/>
        <rFont val="Arial"/>
        <family val="2"/>
      </rPr>
      <t xml:space="preserve">Bar Sepi Alviano </t>
    </r>
    <r>
      <rPr>
        <sz val="10"/>
        <rFont val="Arial"/>
        <family val="2"/>
      </rPr>
      <t>)</t>
    </r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</si>
  <si>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</si>
  <si>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</si>
  <si>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</si>
  <si>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</si>
  <si>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</si>
  <si>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</si>
  <si>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</si>
  <si>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Mancata presentazione all'arbitro della tessera Uisp - Ammonizioni</t>
  </si>
  <si>
    <t xml:space="preserve">Mancata presentazione all'arbitro della tessera Uisp - </t>
  </si>
  <si>
    <t xml:space="preserve">Ammonizione - </t>
  </si>
  <si>
    <t xml:space="preserve">Mancata presentazione all'arbitro della tessera Uisp - Ammonizioni </t>
  </si>
  <si>
    <t>Classifica di Giornata</t>
  </si>
  <si>
    <t xml:space="preserve">            6° Torneo Interprovinciale 2011-2012</t>
  </si>
  <si>
    <t xml:space="preserve">            di Calcio a 7  U.I.S.P. di Terni</t>
  </si>
  <si>
    <t xml:space="preserve">            Biancafarina Autoscuola Assicurazioni</t>
  </si>
  <si>
    <t>Pos.</t>
  </si>
  <si>
    <t xml:space="preserve">Classifica Generale  </t>
  </si>
  <si>
    <t>Mancata presentazione all'arb. della tess. Uisp - Ammoniz. - commento non inviato</t>
  </si>
  <si>
    <r>
      <rPr>
        <b/>
        <sz val="10"/>
        <rFont val="Arial"/>
        <family val="2"/>
      </rPr>
      <t>art. 101 R.D.</t>
    </r>
    <r>
      <rPr>
        <sz val="10"/>
        <rFont val="Arial"/>
        <family val="2"/>
      </rPr>
      <t>: Mancata presentazione all'arbitro della tessera Uisp</t>
    </r>
  </si>
  <si>
    <t>2 TOMASSINI RICCARDO</t>
  </si>
  <si>
    <r>
      <t xml:space="preserve">Francesco Corvi - Riccardo Tomassini ( </t>
    </r>
    <r>
      <rPr>
        <b/>
        <sz val="10"/>
        <rFont val="Arial"/>
        <family val="2"/>
      </rPr>
      <t xml:space="preserve">Real Mentepazzi 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</si>
</sst>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0" fillId="42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41" borderId="41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0" fillId="43" borderId="56" xfId="0" applyFont="1" applyFill="1" applyBorder="1" applyAlignment="1">
      <alignment wrapText="1"/>
    </xf>
    <xf numFmtId="0" fontId="0" fillId="43" borderId="56" xfId="0" applyFill="1" applyBorder="1" applyAlignment="1">
      <alignment horizontal="center"/>
    </xf>
    <xf numFmtId="49" fontId="0" fillId="43" borderId="56" xfId="0" applyNumberFormat="1" applyFill="1" applyBorder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6" xfId="0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7" fillId="44" borderId="57" xfId="0" applyFont="1" applyFill="1" applyBorder="1" applyAlignment="1">
      <alignment horizontal="center" vertical="center" wrapText="1"/>
    </xf>
    <xf numFmtId="14" fontId="47" fillId="44" borderId="57" xfId="0" applyNumberFormat="1" applyFont="1" applyFill="1" applyBorder="1" applyAlignment="1">
      <alignment horizontal="center" vertical="center" wrapText="1"/>
    </xf>
    <xf numFmtId="49" fontId="47" fillId="44" borderId="57" xfId="0" applyNumberFormat="1" applyFont="1" applyFill="1" applyBorder="1" applyAlignment="1">
      <alignment horizontal="center" vertical="center" wrapText="1"/>
    </xf>
    <xf numFmtId="0" fontId="0" fillId="43" borderId="56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38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/>
    </xf>
    <xf numFmtId="0" fontId="5" fillId="43" borderId="10" xfId="0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0" borderId="28" xfId="0" applyFont="1" applyBorder="1" applyAlignment="1">
      <alignment wrapText="1"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41" xfId="0" applyFill="1" applyBorder="1" applyAlignment="1">
      <alignment/>
    </xf>
    <xf numFmtId="0" fontId="0" fillId="0" borderId="58" xfId="0" applyBorder="1" applyAlignment="1">
      <alignment/>
    </xf>
    <xf numFmtId="0" fontId="0" fillId="0" borderId="41" xfId="0" applyFill="1" applyBorder="1" applyAlignment="1">
      <alignment horizontal="center"/>
    </xf>
    <xf numFmtId="0" fontId="5" fillId="45" borderId="41" xfId="0" applyFont="1" applyFill="1" applyBorder="1" applyAlignment="1">
      <alignment horizontal="center"/>
    </xf>
    <xf numFmtId="0" fontId="5" fillId="45" borderId="44" xfId="0" applyFont="1" applyFill="1" applyBorder="1" applyAlignment="1">
      <alignment horizontal="center"/>
    </xf>
    <xf numFmtId="0" fontId="0" fillId="43" borderId="41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1" xfId="0" applyFill="1" applyBorder="1" applyAlignment="1">
      <alignment horizontal="center"/>
    </xf>
    <xf numFmtId="0" fontId="47" fillId="44" borderId="59" xfId="0" applyFont="1" applyFill="1" applyBorder="1" applyAlignment="1">
      <alignment horizontal="center" vertical="center" wrapText="1"/>
    </xf>
    <xf numFmtId="0" fontId="0" fillId="43" borderId="60" xfId="0" applyFont="1" applyFill="1" applyBorder="1" applyAlignment="1">
      <alignment wrapText="1"/>
    </xf>
    <xf numFmtId="0" fontId="0" fillId="0" borderId="60" xfId="0" applyFont="1" applyBorder="1" applyAlignment="1">
      <alignment wrapText="1"/>
    </xf>
    <xf numFmtId="0" fontId="12" fillId="0" borderId="0" xfId="0" applyFont="1" applyAlignment="1">
      <alignment/>
    </xf>
    <xf numFmtId="0" fontId="5" fillId="0" borderId="41" xfId="0" applyFont="1" applyFill="1" applyBorder="1" applyAlignment="1">
      <alignment wrapText="1"/>
    </xf>
    <xf numFmtId="0" fontId="0" fillId="0" borderId="41" xfId="0" applyBorder="1" applyAlignment="1">
      <alignment horizontal="center"/>
    </xf>
    <xf numFmtId="0" fontId="0" fillId="0" borderId="61" xfId="0" applyFill="1" applyBorder="1" applyAlignment="1">
      <alignment/>
    </xf>
    <xf numFmtId="0" fontId="5" fillId="43" borderId="38" xfId="0" applyFont="1" applyFill="1" applyBorder="1" applyAlignment="1">
      <alignment horizontal="center"/>
    </xf>
    <xf numFmtId="0" fontId="0" fillId="43" borderId="38" xfId="0" applyFill="1" applyBorder="1" applyAlignment="1">
      <alignment horizontal="center"/>
    </xf>
    <xf numFmtId="0" fontId="5" fillId="0" borderId="32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85725</xdr:rowOff>
    </xdr:from>
    <xdr:to>
      <xdr:col>20</xdr:col>
      <xdr:colOff>266700</xdr:colOff>
      <xdr:row>3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476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2867025</xdr:colOff>
      <xdr:row>0</xdr:row>
      <xdr:rowOff>190500</xdr:rowOff>
    </xdr:from>
    <xdr:to>
      <xdr:col>7</xdr:col>
      <xdr:colOff>3676650</xdr:colOff>
      <xdr:row>2</xdr:row>
      <xdr:rowOff>180975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9050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704850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704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257175</xdr:rowOff>
    </xdr:from>
    <xdr:to>
      <xdr:col>8</xdr:col>
      <xdr:colOff>609600</xdr:colOff>
      <xdr:row>3</xdr:row>
      <xdr:rowOff>247650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191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190500</xdr:rowOff>
    </xdr:from>
    <xdr:to>
      <xdr:col>1</xdr:col>
      <xdr:colOff>1181100</xdr:colOff>
      <xdr:row>3</xdr:row>
      <xdr:rowOff>190500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524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152400</xdr:rowOff>
    </xdr:from>
    <xdr:to>
      <xdr:col>7</xdr:col>
      <xdr:colOff>381000</xdr:colOff>
      <xdr:row>3</xdr:row>
      <xdr:rowOff>152400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1432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66675</xdr:rowOff>
    </xdr:from>
    <xdr:to>
      <xdr:col>1</xdr:col>
      <xdr:colOff>314325</xdr:colOff>
      <xdr:row>3</xdr:row>
      <xdr:rowOff>85725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286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showGridLines="0" zoomScale="90" zoomScaleNormal="90" zoomScalePageLayoutView="0" workbookViewId="0" topLeftCell="A1">
      <selection activeCell="D35" sqref="D35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92</v>
      </c>
      <c r="D2" s="2"/>
    </row>
    <row r="3" spans="2:24" ht="28.5" customHeight="1">
      <c r="B3" s="3"/>
      <c r="C3" s="2" t="s">
        <v>72</v>
      </c>
      <c r="D3" s="2"/>
      <c r="X3" s="20"/>
    </row>
    <row r="4" spans="3:4" ht="28.5" customHeight="1">
      <c r="C4" s="2" t="s">
        <v>73</v>
      </c>
      <c r="D4" s="2"/>
    </row>
    <row r="5" spans="3:4" ht="6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5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97"/>
      <c r="B10" s="198"/>
      <c r="C10" s="199" t="s">
        <v>6</v>
      </c>
      <c r="D10" s="200" t="s">
        <v>7</v>
      </c>
      <c r="E10" s="200" t="s">
        <v>8</v>
      </c>
      <c r="F10" s="200" t="s">
        <v>9</v>
      </c>
      <c r="G10" s="200" t="s">
        <v>10</v>
      </c>
      <c r="H10" s="200" t="s">
        <v>11</v>
      </c>
      <c r="I10" s="201" t="s">
        <v>12</v>
      </c>
      <c r="J10" s="202" t="s">
        <v>13</v>
      </c>
      <c r="K10" s="199" t="s">
        <v>8</v>
      </c>
      <c r="L10" s="200" t="s">
        <v>9</v>
      </c>
      <c r="M10" s="200" t="s">
        <v>10</v>
      </c>
      <c r="N10" s="200" t="s">
        <v>11</v>
      </c>
      <c r="O10" s="202" t="s">
        <v>12</v>
      </c>
      <c r="P10" s="199" t="s">
        <v>8</v>
      </c>
      <c r="Q10" s="200" t="s">
        <v>9</v>
      </c>
      <c r="R10" s="200" t="s">
        <v>10</v>
      </c>
      <c r="S10" s="200" t="s">
        <v>11</v>
      </c>
      <c r="T10" s="202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>
      <c r="A12" s="30">
        <v>1</v>
      </c>
      <c r="B12" s="64" t="s">
        <v>47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6</v>
      </c>
      <c r="D12" s="33">
        <f>SUM(K12+L12+M12+P12+Q12+R12)</f>
        <v>2</v>
      </c>
      <c r="E12" s="33">
        <f>SUM(K12+P12)</f>
        <v>2</v>
      </c>
      <c r="F12" s="33">
        <f>SUM(L12+Q12)</f>
        <v>0</v>
      </c>
      <c r="G12" s="33">
        <f>SUM(M12+R12)</f>
        <v>0</v>
      </c>
      <c r="H12" s="33">
        <f>SUM(N12+S12)</f>
        <v>10</v>
      </c>
      <c r="I12" s="34">
        <f>SUM(O12+T12)</f>
        <v>5</v>
      </c>
      <c r="J12" s="35">
        <f>SUM(H12-I12)</f>
        <v>5</v>
      </c>
      <c r="K12" s="36">
        <v>1</v>
      </c>
      <c r="L12" s="33"/>
      <c r="M12" s="33"/>
      <c r="N12" s="33">
        <v>5</v>
      </c>
      <c r="O12" s="35">
        <v>3</v>
      </c>
      <c r="P12" s="36">
        <v>1</v>
      </c>
      <c r="Q12" s="33"/>
      <c r="R12" s="33"/>
      <c r="S12" s="33">
        <v>5</v>
      </c>
      <c r="T12" s="35">
        <v>2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1</v>
      </c>
      <c r="B14" s="64" t="s">
        <v>70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6</v>
      </c>
      <c r="D14" s="33">
        <f>SUM(K14+L14+M14+P14+Q14+R14)</f>
        <v>2</v>
      </c>
      <c r="E14" s="33">
        <f>SUM(K14+P14)</f>
        <v>2</v>
      </c>
      <c r="F14" s="33">
        <f>SUM(L14+Q14)</f>
        <v>0</v>
      </c>
      <c r="G14" s="33">
        <f>SUM(M14+R14)</f>
        <v>0</v>
      </c>
      <c r="H14" s="33">
        <f>SUM(N14+S14)</f>
        <v>8</v>
      </c>
      <c r="I14" s="34">
        <f>SUM(O14+T14)</f>
        <v>3</v>
      </c>
      <c r="J14" s="35">
        <f>SUM(H14-I14)</f>
        <v>5</v>
      </c>
      <c r="K14" s="36">
        <v>1</v>
      </c>
      <c r="L14" s="33"/>
      <c r="M14" s="33"/>
      <c r="N14" s="33">
        <v>4</v>
      </c>
      <c r="O14" s="35">
        <v>1</v>
      </c>
      <c r="P14" s="36">
        <v>1</v>
      </c>
      <c r="Q14" s="33"/>
      <c r="R14" s="33"/>
      <c r="S14" s="33">
        <v>4</v>
      </c>
      <c r="T14" s="35">
        <v>2</v>
      </c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 customHeight="1">
      <c r="A16" s="30">
        <v>1</v>
      </c>
      <c r="B16" s="64" t="s">
        <v>71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6</v>
      </c>
      <c r="D16" s="33">
        <f>SUM(K16+L16+M16+P16+Q16+R16)</f>
        <v>2</v>
      </c>
      <c r="E16" s="33">
        <f>SUM(K16+P16)</f>
        <v>2</v>
      </c>
      <c r="F16" s="33">
        <f>SUM(L16+Q16)</f>
        <v>0</v>
      </c>
      <c r="G16" s="33">
        <f>SUM(M16+R16)</f>
        <v>0</v>
      </c>
      <c r="H16" s="33">
        <f>SUM(N16+S16)</f>
        <v>6</v>
      </c>
      <c r="I16" s="34">
        <f>SUM(O16+T16)</f>
        <v>1</v>
      </c>
      <c r="J16" s="35">
        <f>SUM(H16-I16)</f>
        <v>5</v>
      </c>
      <c r="K16" s="36">
        <v>1</v>
      </c>
      <c r="L16" s="33"/>
      <c r="M16" s="33"/>
      <c r="N16" s="33">
        <v>2</v>
      </c>
      <c r="O16" s="35">
        <v>1</v>
      </c>
      <c r="P16" s="36">
        <v>1</v>
      </c>
      <c r="Q16" s="33"/>
      <c r="R16" s="33"/>
      <c r="S16" s="33">
        <v>4</v>
      </c>
      <c r="T16" s="35"/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4</v>
      </c>
      <c r="B18" s="64" t="s">
        <v>69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+SUM(A21)</f>
        <v>4</v>
      </c>
      <c r="D18" s="33">
        <f>SUM(K18+L18+M18+P18+Q18+R18)</f>
        <v>2</v>
      </c>
      <c r="E18" s="33">
        <f>SUM(K18+P18)</f>
        <v>1</v>
      </c>
      <c r="F18" s="33">
        <f>SUM(L18+Q18)</f>
        <v>1</v>
      </c>
      <c r="G18" s="33">
        <f>SUM(M18+R18)</f>
        <v>0</v>
      </c>
      <c r="H18" s="33">
        <f>SUM(N18+S18)</f>
        <v>5</v>
      </c>
      <c r="I18" s="34">
        <f>SUM(O18+T18)</f>
        <v>3</v>
      </c>
      <c r="J18" s="35">
        <f>SUM(H18-I18)</f>
        <v>2</v>
      </c>
      <c r="K18" s="36"/>
      <c r="L18" s="33">
        <v>1</v>
      </c>
      <c r="M18" s="33"/>
      <c r="N18" s="33">
        <v>2</v>
      </c>
      <c r="O18" s="34">
        <v>2</v>
      </c>
      <c r="P18" s="36">
        <v>1</v>
      </c>
      <c r="Q18" s="33"/>
      <c r="R18" s="33"/>
      <c r="S18" s="33">
        <v>3</v>
      </c>
      <c r="T18" s="35">
        <v>1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 customHeight="1">
      <c r="A20" s="30">
        <v>5</v>
      </c>
      <c r="B20" s="64" t="s">
        <v>89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3</v>
      </c>
      <c r="D20" s="33">
        <f>SUM(K20+L20+M20+P20+Q20+R20)</f>
        <v>2</v>
      </c>
      <c r="E20" s="33">
        <f>SUM(K20+P20)</f>
        <v>1</v>
      </c>
      <c r="F20" s="33">
        <f>SUM(L20+Q20)</f>
        <v>0</v>
      </c>
      <c r="G20" s="33">
        <f>SUM(M20+R20)</f>
        <v>1</v>
      </c>
      <c r="H20" s="33">
        <f>SUM(N20+S20)</f>
        <v>6</v>
      </c>
      <c r="I20" s="34">
        <f>SUM(O20+T20)</f>
        <v>5</v>
      </c>
      <c r="J20" s="35">
        <f>SUM(H20-I20)</f>
        <v>1</v>
      </c>
      <c r="K20" s="36"/>
      <c r="L20" s="33"/>
      <c r="M20" s="33">
        <v>1</v>
      </c>
      <c r="N20" s="33">
        <v>3</v>
      </c>
      <c r="O20" s="35">
        <v>5</v>
      </c>
      <c r="P20" s="36">
        <v>1</v>
      </c>
      <c r="Q20" s="33"/>
      <c r="R20" s="33"/>
      <c r="S20" s="33">
        <v>3</v>
      </c>
      <c r="T20" s="35"/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 customHeight="1">
      <c r="A22" s="30">
        <v>5</v>
      </c>
      <c r="B22" s="64" t="s">
        <v>14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</f>
        <v>3</v>
      </c>
      <c r="D22" s="33">
        <f>SUM(K22+L22+M22+P22+Q22+R22)</f>
        <v>2</v>
      </c>
      <c r="E22" s="33">
        <f>SUM(K22+P22)</f>
        <v>1</v>
      </c>
      <c r="F22" s="33">
        <f>SUM(L22+Q22)</f>
        <v>0</v>
      </c>
      <c r="G22" s="33">
        <f>SUM(M22+R22)</f>
        <v>1</v>
      </c>
      <c r="H22" s="33">
        <f>SUM(N22+S22)</f>
        <v>7</v>
      </c>
      <c r="I22" s="34">
        <f>SUM(O22+T22)</f>
        <v>7</v>
      </c>
      <c r="J22" s="35">
        <f>SUM(H22-I22)</f>
        <v>0</v>
      </c>
      <c r="K22" s="36"/>
      <c r="L22" s="33"/>
      <c r="M22" s="33">
        <v>1</v>
      </c>
      <c r="N22" s="33">
        <v>2</v>
      </c>
      <c r="O22" s="35">
        <v>4</v>
      </c>
      <c r="P22" s="36">
        <v>1</v>
      </c>
      <c r="Q22" s="33"/>
      <c r="R22" s="33"/>
      <c r="S22" s="33">
        <v>5</v>
      </c>
      <c r="T22" s="35">
        <v>3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4" t="s">
        <v>91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</f>
        <v>1</v>
      </c>
      <c r="D24" s="33">
        <f>SUM(K24+L24+M24+P24+Q24+R24)</f>
        <v>2</v>
      </c>
      <c r="E24" s="33">
        <f>SUM(K24+P24)</f>
        <v>0</v>
      </c>
      <c r="F24" s="33">
        <f>SUM(L24+Q24)</f>
        <v>1</v>
      </c>
      <c r="G24" s="33">
        <f>SUM(M24+R24)</f>
        <v>1</v>
      </c>
      <c r="H24" s="33">
        <f>SUM(N24+S24)</f>
        <v>2</v>
      </c>
      <c r="I24" s="34">
        <f>SUM(O24+T24)</f>
        <v>6</v>
      </c>
      <c r="J24" s="35">
        <f>SUM(H24-I24)</f>
        <v>-4</v>
      </c>
      <c r="K24" s="36"/>
      <c r="L24" s="33"/>
      <c r="M24" s="33">
        <v>1</v>
      </c>
      <c r="N24" s="33"/>
      <c r="O24" s="34">
        <v>4</v>
      </c>
      <c r="P24" s="36"/>
      <c r="Q24" s="33">
        <v>1</v>
      </c>
      <c r="R24" s="33"/>
      <c r="S24" s="33">
        <v>2</v>
      </c>
      <c r="T24" s="35">
        <v>2</v>
      </c>
    </row>
    <row r="25" spans="1:20" ht="6" customHeight="1">
      <c r="A25" s="21"/>
      <c r="B25" s="22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>
      <c r="A26" s="30">
        <v>8</v>
      </c>
      <c r="B26" s="64" t="s">
        <v>68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0</v>
      </c>
      <c r="D26" s="33">
        <f>SUM(K26+L26+M26+P26+Q26+R26)</f>
        <v>2</v>
      </c>
      <c r="E26" s="33">
        <f>SUM(K26+P26)</f>
        <v>0</v>
      </c>
      <c r="F26" s="33">
        <f>SUM(L26+Q26)</f>
        <v>0</v>
      </c>
      <c r="G26" s="33">
        <f>SUM(M26+R26)</f>
        <v>2</v>
      </c>
      <c r="H26" s="33">
        <f>SUM(N26+S26)</f>
        <v>4</v>
      </c>
      <c r="I26" s="34">
        <f>SUM(O26+T26)</f>
        <v>8</v>
      </c>
      <c r="J26" s="35">
        <f>SUM(H26-I26)</f>
        <v>-4</v>
      </c>
      <c r="K26" s="36"/>
      <c r="L26" s="33"/>
      <c r="M26" s="33">
        <v>1</v>
      </c>
      <c r="N26" s="33">
        <v>1</v>
      </c>
      <c r="O26" s="35">
        <v>3</v>
      </c>
      <c r="P26" s="36"/>
      <c r="Q26" s="33"/>
      <c r="R26" s="33">
        <v>1</v>
      </c>
      <c r="S26" s="33">
        <v>3</v>
      </c>
      <c r="T26" s="35">
        <v>5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 customHeight="1">
      <c r="A28" s="30">
        <v>8</v>
      </c>
      <c r="B28" s="64" t="s">
        <v>90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0</v>
      </c>
      <c r="D28" s="33">
        <f>SUM(K28+L28+M28+P28+Q28+R28)</f>
        <v>2</v>
      </c>
      <c r="E28" s="33">
        <f>SUM(K28+P28)</f>
        <v>0</v>
      </c>
      <c r="F28" s="33">
        <f>SUM(L28+Q28)</f>
        <v>0</v>
      </c>
      <c r="G28" s="33">
        <f>SUM(M28+R28)</f>
        <v>2</v>
      </c>
      <c r="H28" s="33">
        <f>SUM(N28+S28)</f>
        <v>1</v>
      </c>
      <c r="I28" s="34">
        <f>SUM(O28+T28)</f>
        <v>5</v>
      </c>
      <c r="J28" s="35">
        <f>SUM(H28-I28)</f>
        <v>-4</v>
      </c>
      <c r="K28" s="36"/>
      <c r="L28" s="33"/>
      <c r="M28" s="33">
        <v>1</v>
      </c>
      <c r="N28" s="33"/>
      <c r="O28" s="35">
        <v>3</v>
      </c>
      <c r="P28" s="36"/>
      <c r="Q28" s="33"/>
      <c r="R28" s="33">
        <v>1</v>
      </c>
      <c r="S28" s="33">
        <v>1</v>
      </c>
      <c r="T28" s="35">
        <v>2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 customHeight="1">
      <c r="A30" s="30">
        <v>8</v>
      </c>
      <c r="B30" s="64" t="s">
        <v>48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0</v>
      </c>
      <c r="D30" s="33">
        <f>SUM(K30+L30+M30+P30+Q30+R30)</f>
        <v>2</v>
      </c>
      <c r="E30" s="33">
        <f>SUM(K30+P30)</f>
        <v>0</v>
      </c>
      <c r="F30" s="33">
        <f>SUM(L30+Q30)</f>
        <v>0</v>
      </c>
      <c r="G30" s="33">
        <f>SUM(M30+R30)</f>
        <v>2</v>
      </c>
      <c r="H30" s="33">
        <f>SUM(N30+S30)</f>
        <v>3</v>
      </c>
      <c r="I30" s="34">
        <f>SUM(O30+T30)</f>
        <v>9</v>
      </c>
      <c r="J30" s="35">
        <f>SUM(H30-I30)</f>
        <v>-6</v>
      </c>
      <c r="K30" s="36"/>
      <c r="L30" s="194"/>
      <c r="M30" s="194">
        <v>1</v>
      </c>
      <c r="N30" s="194">
        <v>2</v>
      </c>
      <c r="O30" s="195">
        <v>5</v>
      </c>
      <c r="P30" s="211"/>
      <c r="Q30" s="194"/>
      <c r="R30" s="194">
        <v>1</v>
      </c>
      <c r="S30" s="194">
        <v>1</v>
      </c>
      <c r="T30" s="195">
        <v>4</v>
      </c>
    </row>
    <row r="31" spans="1:20" ht="6" customHeight="1">
      <c r="A31" s="21"/>
      <c r="B31" s="37"/>
      <c r="C31" s="23"/>
      <c r="D31" s="24"/>
      <c r="E31" s="24"/>
      <c r="F31" s="24"/>
      <c r="G31" s="24"/>
      <c r="H31" s="24"/>
      <c r="I31" s="25"/>
      <c r="J31" s="26"/>
      <c r="K31" s="27"/>
      <c r="L31" s="24"/>
      <c r="M31" s="24"/>
      <c r="N31" s="24"/>
      <c r="O31" s="26"/>
      <c r="P31" s="27"/>
      <c r="Q31" s="24"/>
      <c r="R31" s="24"/>
      <c r="S31" s="24"/>
      <c r="T31" s="26"/>
    </row>
    <row r="32" spans="1:20" ht="12.75" customHeight="1">
      <c r="A32" s="203"/>
      <c r="B32" s="152"/>
      <c r="C32" s="204"/>
      <c r="D32" s="205"/>
      <c r="E32" s="205"/>
      <c r="F32" s="205"/>
      <c r="G32" s="205"/>
      <c r="H32" s="205"/>
      <c r="I32" s="205"/>
      <c r="J32" s="206"/>
      <c r="K32" s="204"/>
      <c r="L32" s="205"/>
      <c r="M32" s="205"/>
      <c r="N32" s="205"/>
      <c r="O32" s="206"/>
      <c r="P32" s="204"/>
      <c r="Q32" s="205"/>
      <c r="R32" s="205"/>
      <c r="S32" s="205"/>
      <c r="T32" s="207"/>
    </row>
    <row r="33" spans="1:20" ht="12.75" customHeight="1">
      <c r="A33" s="38"/>
      <c r="B33" s="39"/>
      <c r="C33" s="82"/>
      <c r="D33" s="88"/>
      <c r="E33" s="39"/>
      <c r="F33" s="41"/>
      <c r="G33" s="82"/>
      <c r="H33" s="113"/>
      <c r="I33" s="88"/>
      <c r="J33" s="41"/>
      <c r="K33" s="82"/>
      <c r="L33" s="42"/>
      <c r="M33" s="82"/>
      <c r="N33" s="43"/>
      <c r="O33" s="41"/>
      <c r="P33" s="82"/>
      <c r="Q33" s="41"/>
      <c r="R33" s="41"/>
      <c r="S33" s="41"/>
      <c r="T33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2" t="s">
        <v>94</v>
      </c>
      <c r="C2" s="2"/>
    </row>
    <row r="3" spans="2:3" ht="27.75" customHeight="1">
      <c r="B3" s="212" t="s">
        <v>81</v>
      </c>
      <c r="C3" s="2"/>
    </row>
    <row r="4" spans="2:3" ht="27.75" customHeight="1">
      <c r="B4" s="212" t="s">
        <v>82</v>
      </c>
      <c r="C4" s="2"/>
    </row>
    <row r="5" spans="3:10" ht="6.75" customHeight="1">
      <c r="C5" s="90"/>
      <c r="I5" s="4"/>
      <c r="J5" s="4"/>
    </row>
    <row r="6" spans="1:10" ht="10.5" customHeight="1">
      <c r="A6" s="121"/>
      <c r="B6" s="122"/>
      <c r="C6" s="123"/>
      <c r="D6" s="87"/>
      <c r="E6" s="124"/>
      <c r="F6" s="122"/>
      <c r="G6" s="122"/>
      <c r="H6" s="125"/>
      <c r="I6" s="116"/>
      <c r="J6" s="116"/>
    </row>
    <row r="7" spans="1:10" ht="12.75" customHeight="1">
      <c r="A7" s="55"/>
      <c r="B7" s="126"/>
      <c r="C7" s="127"/>
      <c r="D7" s="126" t="s">
        <v>36</v>
      </c>
      <c r="E7" s="83"/>
      <c r="F7" s="83"/>
      <c r="G7" s="4"/>
      <c r="H7" s="128"/>
      <c r="I7" s="117"/>
      <c r="J7" s="118"/>
    </row>
    <row r="8" spans="1:10" ht="12.75" customHeight="1">
      <c r="A8" s="134" t="s">
        <v>60</v>
      </c>
      <c r="B8" s="129"/>
      <c r="C8" s="130"/>
      <c r="D8" s="131"/>
      <c r="E8" s="132"/>
      <c r="F8" s="133"/>
      <c r="G8" s="133"/>
      <c r="H8" s="103"/>
      <c r="I8" s="117"/>
      <c r="J8" s="28"/>
    </row>
    <row r="9" spans="1:10" s="119" customFormat="1" ht="12.75" customHeight="1">
      <c r="A9" s="7" t="s">
        <v>32</v>
      </c>
      <c r="B9" s="7" t="s">
        <v>33</v>
      </c>
      <c r="C9" s="7" t="s">
        <v>34</v>
      </c>
      <c r="D9" s="7" t="s">
        <v>35</v>
      </c>
      <c r="E9" s="7" t="s">
        <v>32</v>
      </c>
      <c r="F9" s="7" t="s">
        <v>33</v>
      </c>
      <c r="G9" s="7" t="s">
        <v>34</v>
      </c>
      <c r="H9" s="7" t="s">
        <v>35</v>
      </c>
      <c r="I9" s="117"/>
      <c r="J9" s="28"/>
    </row>
    <row r="10" spans="1:10" ht="6.75" customHeight="1">
      <c r="A10" s="213"/>
      <c r="B10" s="213"/>
      <c r="C10" s="213"/>
      <c r="D10" s="213"/>
      <c r="E10" s="213"/>
      <c r="F10" s="213"/>
      <c r="G10" s="213"/>
      <c r="H10" s="213"/>
      <c r="I10" s="117"/>
      <c r="J10" s="118"/>
    </row>
    <row r="11" spans="1:10" ht="12.75" customHeight="1">
      <c r="A11" s="179"/>
      <c r="B11" s="179"/>
      <c r="C11" s="234" t="s">
        <v>47</v>
      </c>
      <c r="D11" s="180"/>
      <c r="E11" s="181"/>
      <c r="F11" s="181"/>
      <c r="G11" s="235" t="s">
        <v>44</v>
      </c>
      <c r="H11" s="182"/>
      <c r="I11" s="117"/>
      <c r="J11" s="28"/>
    </row>
    <row r="12" spans="1:10" ht="12.75" customHeight="1">
      <c r="A12" s="179"/>
      <c r="B12" s="179"/>
      <c r="C12" s="234"/>
      <c r="D12" s="180"/>
      <c r="E12" s="181"/>
      <c r="F12" s="181"/>
      <c r="G12" s="235"/>
      <c r="H12" s="182"/>
      <c r="I12" s="117"/>
      <c r="J12" s="28"/>
    </row>
    <row r="13" spans="1:10" ht="12.75" customHeight="1">
      <c r="A13" s="181"/>
      <c r="B13" s="181"/>
      <c r="C13" s="235" t="s">
        <v>48</v>
      </c>
      <c r="D13" s="182"/>
      <c r="E13" s="179"/>
      <c r="F13" s="179"/>
      <c r="G13" s="234" t="s">
        <v>98</v>
      </c>
      <c r="H13" s="180"/>
      <c r="I13" s="117"/>
      <c r="J13" s="28"/>
    </row>
    <row r="14" spans="1:10" ht="12.75" customHeight="1">
      <c r="A14" s="181"/>
      <c r="B14" s="181"/>
      <c r="C14" s="235"/>
      <c r="D14" s="182"/>
      <c r="E14" s="179"/>
      <c r="F14" s="179"/>
      <c r="G14" s="234"/>
      <c r="H14" s="180"/>
      <c r="I14" s="117"/>
      <c r="J14" s="28"/>
    </row>
    <row r="15" spans="1:10" ht="12.75" customHeight="1">
      <c r="A15" s="179"/>
      <c r="B15" s="179"/>
      <c r="C15" s="234" t="s">
        <v>89</v>
      </c>
      <c r="D15" s="180"/>
      <c r="E15" s="181"/>
      <c r="F15" s="181"/>
      <c r="G15" s="235" t="s">
        <v>70</v>
      </c>
      <c r="H15" s="182"/>
      <c r="I15" s="117"/>
      <c r="J15" s="28"/>
    </row>
    <row r="16" spans="1:10" ht="12.75" customHeight="1">
      <c r="A16" s="179"/>
      <c r="B16" s="179"/>
      <c r="C16" s="234"/>
      <c r="D16" s="180"/>
      <c r="E16" s="181"/>
      <c r="F16" s="181"/>
      <c r="G16" s="235"/>
      <c r="H16" s="182"/>
      <c r="I16" s="117"/>
      <c r="J16" s="28"/>
    </row>
    <row r="17" spans="1:10" ht="12.75" customHeight="1">
      <c r="A17" s="181"/>
      <c r="B17" s="181"/>
      <c r="C17" s="235" t="s">
        <v>90</v>
      </c>
      <c r="D17" s="182"/>
      <c r="E17" s="179"/>
      <c r="F17" s="179"/>
      <c r="G17" s="234" t="s">
        <v>14</v>
      </c>
      <c r="H17" s="180"/>
      <c r="I17" s="117"/>
      <c r="J17" s="28"/>
    </row>
    <row r="18" spans="1:10" s="119" customFormat="1" ht="12.75" customHeight="1">
      <c r="A18" s="181"/>
      <c r="B18" s="181"/>
      <c r="C18" s="235"/>
      <c r="D18" s="182"/>
      <c r="E18" s="179"/>
      <c r="F18" s="179"/>
      <c r="G18" s="234"/>
      <c r="H18" s="180"/>
      <c r="I18" s="117"/>
      <c r="J18" s="28"/>
    </row>
    <row r="19" spans="1:10" s="119" customFormat="1" ht="12.75" customHeight="1">
      <c r="A19" s="179"/>
      <c r="B19" s="179"/>
      <c r="C19" s="234" t="s">
        <v>91</v>
      </c>
      <c r="D19" s="180"/>
      <c r="E19" s="181"/>
      <c r="F19" s="181"/>
      <c r="G19" s="235" t="s">
        <v>69</v>
      </c>
      <c r="H19" s="182"/>
      <c r="I19" s="117"/>
      <c r="J19" s="28"/>
    </row>
    <row r="20" spans="1:10" s="119" customFormat="1" ht="12.75" customHeight="1">
      <c r="A20" s="179"/>
      <c r="B20" s="179"/>
      <c r="C20" s="234"/>
      <c r="D20" s="180"/>
      <c r="E20" s="181"/>
      <c r="F20" s="181"/>
      <c r="G20" s="235"/>
      <c r="H20" s="182"/>
      <c r="I20" s="117"/>
      <c r="J20" s="28"/>
    </row>
    <row r="21" spans="1:10" s="119" customFormat="1" ht="6.75" customHeight="1">
      <c r="A21" s="213"/>
      <c r="B21" s="213"/>
      <c r="C21" s="213"/>
      <c r="D21" s="213"/>
      <c r="E21" s="213"/>
      <c r="F21" s="213"/>
      <c r="G21" s="213"/>
      <c r="H21" s="213"/>
      <c r="I21" s="117"/>
      <c r="J21" s="28"/>
    </row>
    <row r="66" spans="4:8" ht="12.75">
      <c r="D66" s="41"/>
      <c r="E66" s="47"/>
      <c r="F66" s="47"/>
      <c r="G66" s="47"/>
      <c r="H66" s="41"/>
    </row>
    <row r="67" spans="1:8" ht="14.25">
      <c r="A67" s="20"/>
      <c r="B67" s="47"/>
      <c r="C67" s="120"/>
      <c r="D67" s="41"/>
      <c r="E67" s="47"/>
      <c r="F67" s="47"/>
      <c r="G67" s="47"/>
      <c r="H67" s="41"/>
    </row>
    <row r="68" spans="1:3" ht="14.25">
      <c r="A68" s="20"/>
      <c r="B68" s="47"/>
      <c r="C68" s="120"/>
    </row>
    <row r="69" ht="12.75" customHeight="1"/>
    <row r="70" ht="12.75">
      <c r="A70" s="45"/>
    </row>
    <row r="71" ht="12.75">
      <c r="A71" s="45"/>
    </row>
    <row r="72" ht="12.75" customHeight="1">
      <c r="A72" s="45"/>
    </row>
    <row r="73" ht="12.75">
      <c r="A73" s="45"/>
    </row>
    <row r="75" ht="12.75">
      <c r="A75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zoomScalePageLayoutView="0" workbookViewId="0" topLeftCell="A1">
      <selection activeCell="D18" sqref="D18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2" t="s">
        <v>94</v>
      </c>
      <c r="C2" s="2"/>
    </row>
    <row r="3" spans="2:3" ht="27.75" customHeight="1">
      <c r="B3" s="212" t="s">
        <v>81</v>
      </c>
      <c r="C3" s="2"/>
    </row>
    <row r="4" spans="2:3" ht="27.75" customHeight="1">
      <c r="B4" s="212" t="s">
        <v>82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2"/>
      <c r="B7" s="122"/>
      <c r="C7" s="123"/>
      <c r="D7" s="87"/>
      <c r="E7" s="124"/>
      <c r="F7" s="122"/>
      <c r="G7" s="122"/>
      <c r="H7" s="125"/>
      <c r="I7" s="116"/>
      <c r="J7" s="116"/>
    </row>
    <row r="8" spans="1:10" ht="12.75" customHeight="1">
      <c r="A8" s="4"/>
      <c r="B8" s="126"/>
      <c r="C8" s="127"/>
      <c r="D8" s="116" t="s">
        <v>64</v>
      </c>
      <c r="E8" s="83"/>
      <c r="F8" s="83"/>
      <c r="G8" s="4"/>
      <c r="H8" s="128"/>
      <c r="I8" s="117"/>
      <c r="J8" s="118"/>
    </row>
    <row r="9" spans="1:10" ht="12.75" customHeight="1">
      <c r="A9" s="134" t="s">
        <v>40</v>
      </c>
      <c r="B9" s="129"/>
      <c r="C9" s="130"/>
      <c r="D9" s="131"/>
      <c r="E9" s="132"/>
      <c r="F9" s="133"/>
      <c r="G9" s="133"/>
      <c r="H9" s="103"/>
      <c r="I9" s="117"/>
      <c r="J9" s="28"/>
    </row>
    <row r="10" spans="1:10" s="119" customFormat="1" ht="12.75" customHeight="1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32</v>
      </c>
      <c r="F10" s="7" t="s">
        <v>33</v>
      </c>
      <c r="G10" s="7" t="s">
        <v>34</v>
      </c>
      <c r="H10" s="7" t="s">
        <v>35</v>
      </c>
      <c r="I10" s="117"/>
      <c r="J10" s="28"/>
    </row>
    <row r="11" spans="1:10" ht="6.75" customHeight="1">
      <c r="A11" s="213"/>
      <c r="B11" s="213"/>
      <c r="C11" s="213"/>
      <c r="D11" s="213"/>
      <c r="E11" s="213"/>
      <c r="F11" s="213"/>
      <c r="G11" s="213"/>
      <c r="H11" s="213"/>
      <c r="I11" s="117"/>
      <c r="J11" s="118"/>
    </row>
    <row r="12" spans="1:10" ht="12.75" customHeight="1">
      <c r="A12" s="179"/>
      <c r="B12" s="179"/>
      <c r="C12" s="234" t="s">
        <v>47</v>
      </c>
      <c r="D12" s="180"/>
      <c r="E12" s="181"/>
      <c r="F12" s="181"/>
      <c r="G12" s="235" t="s">
        <v>44</v>
      </c>
      <c r="H12" s="182"/>
      <c r="I12" s="117"/>
      <c r="J12" s="28"/>
    </row>
    <row r="13" spans="1:10" ht="12.75" customHeight="1">
      <c r="A13" s="179"/>
      <c r="B13" s="179"/>
      <c r="C13" s="234"/>
      <c r="D13" s="180"/>
      <c r="E13" s="181"/>
      <c r="F13" s="181"/>
      <c r="G13" s="235"/>
      <c r="H13" s="182"/>
      <c r="I13" s="117"/>
      <c r="J13" s="28"/>
    </row>
    <row r="14" spans="1:10" ht="12.75" customHeight="1">
      <c r="A14" s="181"/>
      <c r="B14" s="181"/>
      <c r="C14" s="235" t="s">
        <v>48</v>
      </c>
      <c r="D14" s="182"/>
      <c r="E14" s="179"/>
      <c r="F14" s="179"/>
      <c r="G14" s="234" t="s">
        <v>98</v>
      </c>
      <c r="H14" s="180"/>
      <c r="I14" s="117"/>
      <c r="J14" s="28"/>
    </row>
    <row r="15" spans="1:10" ht="12.75" customHeight="1">
      <c r="A15" s="181"/>
      <c r="B15" s="181"/>
      <c r="C15" s="235"/>
      <c r="D15" s="182"/>
      <c r="E15" s="179"/>
      <c r="F15" s="179"/>
      <c r="G15" s="234"/>
      <c r="H15" s="180"/>
      <c r="I15" s="117"/>
      <c r="J15" s="28"/>
    </row>
    <row r="16" spans="1:10" ht="12.75" customHeight="1">
      <c r="A16" s="179"/>
      <c r="B16" s="179"/>
      <c r="C16" s="234" t="s">
        <v>89</v>
      </c>
      <c r="D16" s="180"/>
      <c r="E16" s="181"/>
      <c r="F16" s="181"/>
      <c r="G16" s="235" t="s">
        <v>70</v>
      </c>
      <c r="H16" s="182"/>
      <c r="I16" s="117"/>
      <c r="J16" s="28"/>
    </row>
    <row r="17" spans="1:10" ht="12.75" customHeight="1">
      <c r="A17" s="179"/>
      <c r="B17" s="179"/>
      <c r="C17" s="234"/>
      <c r="D17" s="180"/>
      <c r="E17" s="181"/>
      <c r="F17" s="181"/>
      <c r="G17" s="235"/>
      <c r="H17" s="182"/>
      <c r="I17" s="117"/>
      <c r="J17" s="28"/>
    </row>
    <row r="18" spans="1:10" ht="12.75" customHeight="1">
      <c r="A18" s="181"/>
      <c r="B18" s="181"/>
      <c r="C18" s="235" t="s">
        <v>90</v>
      </c>
      <c r="D18" s="182"/>
      <c r="E18" s="179"/>
      <c r="F18" s="179"/>
      <c r="G18" s="234" t="s">
        <v>14</v>
      </c>
      <c r="H18" s="180"/>
      <c r="I18" s="117"/>
      <c r="J18" s="28"/>
    </row>
    <row r="19" spans="1:10" s="119" customFormat="1" ht="12.75" customHeight="1">
      <c r="A19" s="181"/>
      <c r="B19" s="181"/>
      <c r="C19" s="235"/>
      <c r="D19" s="182"/>
      <c r="E19" s="179"/>
      <c r="F19" s="179"/>
      <c r="G19" s="234"/>
      <c r="H19" s="180"/>
      <c r="I19" s="117"/>
      <c r="J19" s="28"/>
    </row>
    <row r="20" spans="1:10" s="119" customFormat="1" ht="12.75" customHeight="1">
      <c r="A20" s="179"/>
      <c r="B20" s="179"/>
      <c r="C20" s="234" t="s">
        <v>91</v>
      </c>
      <c r="D20" s="180"/>
      <c r="E20" s="181"/>
      <c r="F20" s="181"/>
      <c r="G20" s="235" t="s">
        <v>69</v>
      </c>
      <c r="H20" s="182"/>
      <c r="I20" s="117"/>
      <c r="J20" s="28"/>
    </row>
    <row r="21" spans="1:10" s="119" customFormat="1" ht="12.75" customHeight="1">
      <c r="A21" s="179"/>
      <c r="B21" s="179"/>
      <c r="C21" s="234"/>
      <c r="D21" s="180"/>
      <c r="E21" s="181"/>
      <c r="F21" s="181"/>
      <c r="G21" s="235"/>
      <c r="H21" s="182"/>
      <c r="I21" s="117"/>
      <c r="J21" s="28"/>
    </row>
    <row r="22" spans="1:10" s="119" customFormat="1" ht="6.75" customHeight="1">
      <c r="A22" s="213"/>
      <c r="B22" s="213"/>
      <c r="C22" s="213"/>
      <c r="D22" s="213"/>
      <c r="E22" s="213"/>
      <c r="F22" s="213"/>
      <c r="G22" s="213"/>
      <c r="H22" s="213"/>
      <c r="I22" s="117"/>
      <c r="J22" s="28"/>
    </row>
    <row r="31" ht="12.75" customHeight="1"/>
    <row r="35" spans="1:8" ht="12.75">
      <c r="A35" s="47"/>
      <c r="B35" s="47"/>
      <c r="C35" s="44"/>
      <c r="D35" s="38"/>
      <c r="E35" s="47"/>
      <c r="F35" s="47"/>
      <c r="G35" s="47"/>
      <c r="H35" s="41"/>
    </row>
    <row r="79" ht="12.75" customHeight="1">
      <c r="A79" s="45"/>
    </row>
    <row r="80" ht="12.75">
      <c r="A80" s="45"/>
    </row>
    <row r="81" ht="12.75">
      <c r="A81" s="45"/>
    </row>
    <row r="82" ht="12.75" customHeight="1">
      <c r="A82" s="45"/>
    </row>
    <row r="84" ht="12.75">
      <c r="A84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24.421875" style="0" customWidth="1"/>
    <col min="7" max="7" width="25.00390625" style="0" customWidth="1"/>
  </cols>
  <sheetData>
    <row r="2" spans="2:3" ht="27.75" customHeight="1">
      <c r="B2" s="212" t="s">
        <v>101</v>
      </c>
      <c r="C2" s="2"/>
    </row>
    <row r="3" spans="2:3" ht="27.75" customHeight="1">
      <c r="B3" s="212" t="s">
        <v>83</v>
      </c>
      <c r="C3" s="2"/>
    </row>
    <row r="4" spans="2:3" ht="27.75" customHeight="1">
      <c r="B4" s="212" t="s">
        <v>84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6"/>
      <c r="J6" s="116"/>
    </row>
    <row r="7" spans="1:10" ht="12.75" customHeight="1">
      <c r="A7" s="135"/>
      <c r="B7" s="47"/>
      <c r="C7" s="44"/>
      <c r="D7" s="38" t="s">
        <v>37</v>
      </c>
      <c r="E7" s="47"/>
      <c r="F7" s="47"/>
      <c r="G7" s="47"/>
      <c r="H7" s="41"/>
      <c r="I7" s="117"/>
      <c r="J7" s="118"/>
    </row>
    <row r="8" spans="1:10" ht="8.25" customHeight="1">
      <c r="A8" s="172"/>
      <c r="B8" s="170"/>
      <c r="C8" s="168"/>
      <c r="D8" s="169"/>
      <c r="E8" s="170"/>
      <c r="F8" s="171"/>
      <c r="G8" s="47"/>
      <c r="H8" s="41"/>
      <c r="I8" s="117"/>
      <c r="J8" s="118"/>
    </row>
    <row r="9" spans="1:10" ht="12.75" customHeight="1">
      <c r="A9" s="47"/>
      <c r="B9" s="47"/>
      <c r="C9" s="44"/>
      <c r="D9" s="38"/>
      <c r="E9" s="47"/>
      <c r="F9" s="47"/>
      <c r="G9" s="47"/>
      <c r="H9" s="41"/>
      <c r="I9" s="117"/>
      <c r="J9" s="118"/>
    </row>
    <row r="10" spans="1:10" ht="12.75" customHeight="1">
      <c r="A10" s="47"/>
      <c r="B10" s="47"/>
      <c r="C10" s="44"/>
      <c r="D10" s="38"/>
      <c r="E10" s="47"/>
      <c r="F10" s="47"/>
      <c r="G10" s="47"/>
      <c r="H10" s="41"/>
      <c r="I10" s="117"/>
      <c r="J10" s="118"/>
    </row>
    <row r="11" spans="1:10" ht="12.75" customHeight="1">
      <c r="A11" s="47"/>
      <c r="B11" s="47"/>
      <c r="C11" s="44"/>
      <c r="D11" s="38"/>
      <c r="E11" s="47"/>
      <c r="F11" s="47"/>
      <c r="G11" s="47"/>
      <c r="H11" s="41"/>
      <c r="I11" s="117"/>
      <c r="J11" s="118"/>
    </row>
    <row r="12" spans="1:10" ht="12.75" customHeight="1">
      <c r="A12" s="47"/>
      <c r="B12" s="47"/>
      <c r="C12" s="44"/>
      <c r="D12" s="38"/>
      <c r="E12" s="47"/>
      <c r="F12" s="47"/>
      <c r="G12" s="47"/>
      <c r="H12" s="41"/>
      <c r="I12" s="117"/>
      <c r="J12" s="118"/>
    </row>
    <row r="13" spans="1:10" ht="12.75" customHeight="1">
      <c r="A13" s="47"/>
      <c r="B13" s="47"/>
      <c r="C13" s="44"/>
      <c r="D13" s="38"/>
      <c r="E13" s="47"/>
      <c r="F13" s="47"/>
      <c r="G13" s="47"/>
      <c r="H13" s="41"/>
      <c r="I13" s="117"/>
      <c r="J13" s="118"/>
    </row>
    <row r="14" spans="1:10" ht="8.25" customHeight="1">
      <c r="A14" s="172"/>
      <c r="B14" s="170"/>
      <c r="C14" s="168"/>
      <c r="D14" s="169"/>
      <c r="E14" s="170"/>
      <c r="F14" s="171"/>
      <c r="G14" s="47"/>
      <c r="H14" s="41"/>
      <c r="I14" s="117"/>
      <c r="J14" s="118"/>
    </row>
    <row r="15" spans="1:10" ht="12.75" customHeight="1">
      <c r="A15" s="173"/>
      <c r="B15" s="174" t="s">
        <v>55</v>
      </c>
      <c r="C15" s="174"/>
      <c r="D15" s="175"/>
      <c r="E15" s="176"/>
      <c r="F15" s="177"/>
      <c r="G15" s="47"/>
      <c r="H15" s="41"/>
      <c r="I15" s="117"/>
      <c r="J15" s="118"/>
    </row>
    <row r="16" spans="1:10" ht="8.25" customHeight="1">
      <c r="A16" s="172"/>
      <c r="B16" s="170"/>
      <c r="C16" s="168"/>
      <c r="D16" s="169"/>
      <c r="E16" s="170"/>
      <c r="F16" s="171"/>
      <c r="G16" s="47"/>
      <c r="H16" s="41"/>
      <c r="I16" s="117"/>
      <c r="J16" s="118"/>
    </row>
    <row r="17" spans="1:10" ht="12.75" customHeight="1">
      <c r="A17" s="47"/>
      <c r="B17" s="47"/>
      <c r="C17" s="44"/>
      <c r="D17" s="38"/>
      <c r="E17" s="47"/>
      <c r="F17" s="47"/>
      <c r="G17" s="47"/>
      <c r="H17" s="41"/>
      <c r="I17" s="117"/>
      <c r="J17" s="118"/>
    </row>
    <row r="18" spans="1:10" s="20" customFormat="1" ht="9" customHeight="1">
      <c r="A18" s="172"/>
      <c r="B18" s="170"/>
      <c r="C18" s="168"/>
      <c r="D18" s="169"/>
      <c r="E18" s="170"/>
      <c r="F18" s="171"/>
      <c r="G18" s="47"/>
      <c r="H18" s="41"/>
      <c r="I18" s="120"/>
      <c r="J18" s="193"/>
    </row>
    <row r="19" spans="1:3" ht="12.75">
      <c r="A19" s="110" t="s">
        <v>53</v>
      </c>
      <c r="B19" s="136"/>
      <c r="C19" s="96" t="s">
        <v>38</v>
      </c>
    </row>
    <row r="20" spans="1:3" ht="12.75" customHeight="1">
      <c r="A20" s="181"/>
      <c r="B20" s="181"/>
      <c r="C20" s="185"/>
    </row>
    <row r="21" spans="1:3" ht="13.5" customHeight="1">
      <c r="A21" s="187"/>
      <c r="B21" s="179"/>
      <c r="C21" s="186"/>
    </row>
    <row r="22" spans="1:3" ht="12.75">
      <c r="A22" s="181"/>
      <c r="B22" s="181"/>
      <c r="C22" s="185"/>
    </row>
    <row r="23" spans="1:2" ht="12.75">
      <c r="A23" s="4"/>
      <c r="B23" s="28"/>
    </row>
    <row r="24" spans="1:3" ht="12.75">
      <c r="A24" s="110" t="s">
        <v>39</v>
      </c>
      <c r="B24" s="136"/>
      <c r="C24" s="96" t="s">
        <v>38</v>
      </c>
    </row>
    <row r="25" spans="1:3" ht="12.75">
      <c r="A25" s="188"/>
      <c r="B25" s="181"/>
      <c r="C25" s="185"/>
    </row>
    <row r="26" spans="1:3" ht="12.75">
      <c r="A26" s="187"/>
      <c r="B26" s="179"/>
      <c r="C26" s="186"/>
    </row>
    <row r="27" spans="1:3" ht="12.75">
      <c r="A27" s="188"/>
      <c r="B27" s="181"/>
      <c r="C27" s="185"/>
    </row>
    <row r="28" spans="1:3" ht="12.75">
      <c r="A28" s="122"/>
      <c r="B28" s="189"/>
      <c r="C28" s="190"/>
    </row>
    <row r="29" spans="1:5" ht="12.75">
      <c r="A29" s="191" t="s">
        <v>65</v>
      </c>
      <c r="B29" s="191"/>
      <c r="C29" s="191"/>
      <c r="D29" s="191"/>
      <c r="E29" s="191"/>
    </row>
    <row r="32" spans="1:8" ht="14.25">
      <c r="A32" s="20"/>
      <c r="B32" s="47"/>
      <c r="C32" s="120"/>
      <c r="D32" s="41"/>
      <c r="E32" s="47"/>
      <c r="F32" s="47"/>
      <c r="G32" s="47"/>
      <c r="H32" s="41"/>
    </row>
    <row r="33" spans="1:8" ht="14.25">
      <c r="A33" s="20"/>
      <c r="B33" s="47"/>
      <c r="C33" s="120"/>
      <c r="D33" s="41"/>
      <c r="E33" s="47"/>
      <c r="F33" s="47"/>
      <c r="G33" s="47"/>
      <c r="H33" s="41"/>
    </row>
    <row r="34" spans="1:8" ht="14.25">
      <c r="A34" s="20"/>
      <c r="B34" s="47"/>
      <c r="C34" s="120"/>
      <c r="D34" s="41"/>
      <c r="E34" s="47"/>
      <c r="F34" s="47"/>
      <c r="G34" s="47"/>
      <c r="H34" s="41"/>
    </row>
    <row r="36" ht="12.75">
      <c r="A36" s="45"/>
    </row>
    <row r="37" ht="12.75">
      <c r="A37" s="45"/>
    </row>
    <row r="38" ht="12.75">
      <c r="A38" s="45"/>
    </row>
    <row r="39" ht="12.75">
      <c r="A39" s="45"/>
    </row>
    <row r="41" ht="12.75">
      <c r="A41" s="45"/>
    </row>
    <row r="55" ht="12.75" customHeight="1"/>
    <row r="58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2" t="s">
        <v>101</v>
      </c>
      <c r="C2" s="2"/>
    </row>
    <row r="3" spans="2:3" ht="27.75" customHeight="1">
      <c r="B3" s="212" t="s">
        <v>83</v>
      </c>
      <c r="C3" s="2"/>
    </row>
    <row r="4" spans="2:3" ht="27.75" customHeight="1">
      <c r="B4" s="212" t="s">
        <v>84</v>
      </c>
      <c r="C4" s="2"/>
    </row>
    <row r="5" spans="3:10" ht="12.75" customHeight="1">
      <c r="C5" s="90"/>
      <c r="I5" s="4"/>
      <c r="J5" s="4"/>
    </row>
    <row r="8" ht="12.75">
      <c r="A8" t="s">
        <v>59</v>
      </c>
    </row>
    <row r="9" ht="12.75">
      <c r="A9" t="s">
        <v>56</v>
      </c>
    </row>
    <row r="10" ht="12.75">
      <c r="A10" t="s">
        <v>58</v>
      </c>
    </row>
    <row r="11" ht="12.75">
      <c r="A11" t="s">
        <v>57</v>
      </c>
    </row>
    <row r="13" ht="12.75">
      <c r="A13" t="s">
        <v>66</v>
      </c>
    </row>
    <row r="15" ht="12.75">
      <c r="A15" t="s">
        <v>67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2"/>
  <sheetViews>
    <sheetView showGridLines="0" tabSelected="1" zoomScale="90" zoomScaleNormal="90" zoomScalePageLayoutView="0" workbookViewId="0" topLeftCell="A1">
      <selection activeCell="H19" sqref="H19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92</v>
      </c>
    </row>
    <row r="2" ht="31.5">
      <c r="D2" s="2" t="s">
        <v>72</v>
      </c>
    </row>
    <row r="3" ht="31.5">
      <c r="D3" s="2" t="s">
        <v>73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88" t="s">
        <v>99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89</v>
      </c>
      <c r="E8" s="59"/>
      <c r="F8" s="64" t="s">
        <v>14</v>
      </c>
      <c r="G8" s="51" t="s">
        <v>143</v>
      </c>
      <c r="H8" s="52"/>
    </row>
    <row r="9" spans="3:8" ht="12.75">
      <c r="C9" s="60"/>
      <c r="D9" s="61" t="s">
        <v>144</v>
      </c>
      <c r="E9" s="62"/>
      <c r="F9" s="196" t="s">
        <v>148</v>
      </c>
      <c r="G9" s="56"/>
      <c r="H9" s="55"/>
    </row>
    <row r="10" spans="3:8" ht="12.75">
      <c r="C10" s="60"/>
      <c r="D10" s="61" t="s">
        <v>145</v>
      </c>
      <c r="E10" s="62"/>
      <c r="F10" s="196" t="s">
        <v>149</v>
      </c>
      <c r="G10" s="56"/>
      <c r="H10" s="55"/>
    </row>
    <row r="11" spans="3:8" ht="12.75">
      <c r="C11" s="60"/>
      <c r="D11" s="61" t="s">
        <v>146</v>
      </c>
      <c r="E11" s="62"/>
      <c r="F11" s="196"/>
      <c r="G11" s="56"/>
      <c r="H11" s="55"/>
    </row>
    <row r="12" spans="3:8" ht="6" customHeight="1">
      <c r="C12" s="49"/>
      <c r="D12" s="57"/>
      <c r="E12" s="57"/>
      <c r="F12" s="58"/>
      <c r="G12" s="58"/>
      <c r="H12" s="55"/>
    </row>
    <row r="13" spans="3:8" ht="12.75">
      <c r="C13" s="50">
        <v>2</v>
      </c>
      <c r="D13" s="31" t="s">
        <v>70</v>
      </c>
      <c r="E13" s="59"/>
      <c r="F13" s="64" t="s">
        <v>48</v>
      </c>
      <c r="G13" s="51" t="s">
        <v>130</v>
      </c>
      <c r="H13" s="233"/>
    </row>
    <row r="14" spans="3:7" ht="12.75">
      <c r="C14" s="60"/>
      <c r="D14" s="61" t="s">
        <v>211</v>
      </c>
      <c r="E14" s="54"/>
      <c r="F14" s="196" t="s">
        <v>134</v>
      </c>
      <c r="G14" s="65"/>
    </row>
    <row r="15" spans="3:7" ht="12.75">
      <c r="C15" s="60"/>
      <c r="D15" s="61" t="s">
        <v>131</v>
      </c>
      <c r="E15" s="54"/>
      <c r="F15" s="196"/>
      <c r="G15" s="65"/>
    </row>
    <row r="16" spans="3:7" ht="12.75">
      <c r="C16" s="60"/>
      <c r="D16" s="61" t="s">
        <v>132</v>
      </c>
      <c r="E16" s="54"/>
      <c r="F16" s="196"/>
      <c r="G16" s="65"/>
    </row>
    <row r="17" spans="3:7" ht="6" customHeight="1">
      <c r="C17" s="49"/>
      <c r="D17" s="66"/>
      <c r="E17" s="57"/>
      <c r="F17" s="58"/>
      <c r="G17" s="49"/>
    </row>
    <row r="18" spans="3:7" ht="12.75">
      <c r="C18" s="50">
        <v>3</v>
      </c>
      <c r="D18" s="31" t="s">
        <v>47</v>
      </c>
      <c r="E18" s="59"/>
      <c r="F18" s="64" t="s">
        <v>68</v>
      </c>
      <c r="G18" s="51" t="s">
        <v>158</v>
      </c>
    </row>
    <row r="19" spans="3:7" ht="12.75">
      <c r="C19" s="111"/>
      <c r="D19" s="63" t="s">
        <v>159</v>
      </c>
      <c r="E19" s="62"/>
      <c r="F19" s="192" t="s">
        <v>165</v>
      </c>
      <c r="G19" s="56"/>
    </row>
    <row r="20" spans="3:7" ht="12.75">
      <c r="C20" s="111"/>
      <c r="D20" s="63" t="s">
        <v>160</v>
      </c>
      <c r="E20" s="62"/>
      <c r="F20" s="192" t="s">
        <v>166</v>
      </c>
      <c r="G20" s="56"/>
    </row>
    <row r="21" spans="3:7" ht="12.75">
      <c r="C21" s="111"/>
      <c r="D21" s="63" t="s">
        <v>161</v>
      </c>
      <c r="E21" s="62"/>
      <c r="F21" s="192" t="s">
        <v>167</v>
      </c>
      <c r="G21" s="56"/>
    </row>
    <row r="22" spans="3:7" ht="6" customHeight="1">
      <c r="C22" s="49"/>
      <c r="D22" s="66"/>
      <c r="E22" s="57"/>
      <c r="F22" s="58"/>
      <c r="G22" s="49"/>
    </row>
    <row r="23" spans="3:8" ht="12.75">
      <c r="C23" s="50">
        <v>4</v>
      </c>
      <c r="D23" s="64" t="s">
        <v>69</v>
      </c>
      <c r="E23" s="59"/>
      <c r="F23" s="31" t="s">
        <v>91</v>
      </c>
      <c r="G23" s="51" t="s">
        <v>179</v>
      </c>
      <c r="H23" s="45"/>
    </row>
    <row r="24" spans="3:7" ht="12.75">
      <c r="C24" s="68"/>
      <c r="D24" s="67" t="s">
        <v>180</v>
      </c>
      <c r="E24" s="54"/>
      <c r="F24" s="196" t="s">
        <v>182</v>
      </c>
      <c r="G24" s="68"/>
    </row>
    <row r="25" spans="3:7" ht="12.75">
      <c r="C25" s="68"/>
      <c r="D25" s="210" t="s">
        <v>181</v>
      </c>
      <c r="E25" s="54"/>
      <c r="F25" s="196" t="s">
        <v>183</v>
      </c>
      <c r="G25" s="65"/>
    </row>
    <row r="26" spans="3:7" ht="12.75">
      <c r="C26" s="68"/>
      <c r="D26" s="210"/>
      <c r="E26" s="54"/>
      <c r="F26" s="196"/>
      <c r="G26" s="65"/>
    </row>
    <row r="27" spans="3:7" ht="6" customHeight="1">
      <c r="C27" s="49"/>
      <c r="D27" s="69"/>
      <c r="E27" s="57"/>
      <c r="F27" s="70"/>
      <c r="G27" s="49"/>
    </row>
    <row r="28" spans="3:7" ht="12.75">
      <c r="C28" s="50">
        <v>5</v>
      </c>
      <c r="D28" s="64" t="s">
        <v>71</v>
      </c>
      <c r="E28" s="59"/>
      <c r="F28" s="64" t="s">
        <v>90</v>
      </c>
      <c r="G28" s="71" t="s">
        <v>185</v>
      </c>
    </row>
    <row r="29" spans="3:7" ht="12.75">
      <c r="C29" s="111"/>
      <c r="D29" s="67" t="s">
        <v>186</v>
      </c>
      <c r="E29" s="54"/>
      <c r="F29" s="53" t="s">
        <v>190</v>
      </c>
      <c r="G29" s="68"/>
    </row>
    <row r="30" spans="3:7" ht="12.75">
      <c r="C30" s="111"/>
      <c r="D30" s="67" t="s">
        <v>187</v>
      </c>
      <c r="E30" s="54"/>
      <c r="F30" s="53"/>
      <c r="G30" s="65"/>
    </row>
    <row r="31" spans="3:7" ht="12.75">
      <c r="C31" s="111"/>
      <c r="D31" s="67"/>
      <c r="E31" s="54"/>
      <c r="F31" s="53"/>
      <c r="G31" s="65"/>
    </row>
    <row r="32" spans="3:7" ht="6" customHeight="1">
      <c r="C32" s="49"/>
      <c r="D32" s="72"/>
      <c r="E32" s="57"/>
      <c r="F32" s="58"/>
      <c r="G32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6"/>
  <sheetViews>
    <sheetView showGridLines="0" zoomScale="85" zoomScaleNormal="85" zoomScalePageLayoutView="0" workbookViewId="0" topLeftCell="A1">
      <selection activeCell="E20" sqref="E20"/>
    </sheetView>
  </sheetViews>
  <sheetFormatPr defaultColWidth="9.140625" defaultRowHeight="12.75"/>
  <cols>
    <col min="1" max="1" width="6.7109375" style="0" customWidth="1"/>
    <col min="2" max="2" width="124.57421875" style="0" customWidth="1"/>
  </cols>
  <sheetData>
    <row r="1" ht="9" customHeight="1"/>
    <row r="2" ht="31.5">
      <c r="B2" s="73" t="s">
        <v>92</v>
      </c>
    </row>
    <row r="3" ht="31.5">
      <c r="B3" s="73" t="s">
        <v>72</v>
      </c>
    </row>
    <row r="4" ht="31.5">
      <c r="B4" s="73" t="s">
        <v>73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64" t="s">
        <v>17</v>
      </c>
      <c r="B8" s="165" t="s">
        <v>18</v>
      </c>
    </row>
    <row r="9" spans="1:2" s="20" customFormat="1" ht="6" customHeight="1">
      <c r="A9" s="163"/>
      <c r="B9" s="144"/>
    </row>
    <row r="10" spans="1:2" ht="12.75" customHeight="1">
      <c r="A10" s="76"/>
      <c r="B10" s="33"/>
    </row>
    <row r="11" spans="1:2" s="20" customFormat="1" ht="12.75" customHeight="1">
      <c r="A11" s="33">
        <v>5</v>
      </c>
      <c r="B11" s="142"/>
    </row>
    <row r="12" spans="1:2" s="20" customFormat="1" ht="12.75" customHeight="1">
      <c r="A12" s="33"/>
      <c r="B12" s="142"/>
    </row>
    <row r="13" spans="1:2" ht="12.75" customHeight="1">
      <c r="A13" s="76"/>
      <c r="B13" s="33"/>
    </row>
    <row r="14" spans="1:2" ht="6" customHeight="1">
      <c r="A14" s="77"/>
      <c r="B14" s="24"/>
    </row>
    <row r="15" spans="1:2" ht="12.75">
      <c r="A15" s="33"/>
      <c r="B15" s="78"/>
    </row>
    <row r="16" spans="1:2" s="20" customFormat="1" ht="12.75">
      <c r="A16" s="33">
        <v>4</v>
      </c>
      <c r="B16" s="142"/>
    </row>
    <row r="17" spans="1:2" s="20" customFormat="1" ht="12.75">
      <c r="A17" s="33"/>
      <c r="B17" s="143"/>
    </row>
    <row r="18" spans="1:2" s="20" customFormat="1" ht="12.75">
      <c r="A18" s="33"/>
      <c r="B18" s="79"/>
    </row>
    <row r="19" spans="1:2" s="20" customFormat="1" ht="6" customHeight="1">
      <c r="A19" s="77"/>
      <c r="B19" s="24"/>
    </row>
    <row r="20" spans="1:2" s="20" customFormat="1" ht="12.75">
      <c r="A20" s="76"/>
      <c r="B20" s="33"/>
    </row>
    <row r="21" spans="1:2" s="20" customFormat="1" ht="12.75">
      <c r="A21" s="33">
        <v>3</v>
      </c>
      <c r="B21" s="80" t="s">
        <v>162</v>
      </c>
    </row>
    <row r="22" spans="1:2" s="20" customFormat="1" ht="12.75">
      <c r="A22" s="33"/>
      <c r="B22" s="80" t="s">
        <v>107</v>
      </c>
    </row>
    <row r="23" spans="1:2" s="20" customFormat="1" ht="12.75">
      <c r="A23" s="33"/>
      <c r="B23" s="79" t="s">
        <v>150</v>
      </c>
    </row>
    <row r="24" spans="1:2" s="20" customFormat="1" ht="12.75">
      <c r="A24" s="33"/>
      <c r="B24" s="80" t="s">
        <v>119</v>
      </c>
    </row>
    <row r="25" spans="1:2" s="20" customFormat="1" ht="12.75">
      <c r="A25" s="33"/>
      <c r="B25" s="80"/>
    </row>
    <row r="26" spans="1:2" s="20" customFormat="1" ht="6" customHeight="1">
      <c r="A26" s="77"/>
      <c r="B26" s="81"/>
    </row>
    <row r="27" spans="1:2" s="20" customFormat="1" ht="12.75">
      <c r="A27" s="76"/>
      <c r="B27" s="80"/>
    </row>
    <row r="28" spans="1:2" s="20" customFormat="1" ht="12.75">
      <c r="A28" s="33">
        <v>2</v>
      </c>
      <c r="B28" s="80" t="s">
        <v>163</v>
      </c>
    </row>
    <row r="29" spans="1:2" s="20" customFormat="1" ht="12.75">
      <c r="A29" s="33"/>
      <c r="B29" s="80" t="s">
        <v>118</v>
      </c>
    </row>
    <row r="30" spans="1:2" s="20" customFormat="1" ht="12.75">
      <c r="A30" s="33"/>
      <c r="B30" s="80" t="s">
        <v>188</v>
      </c>
    </row>
    <row r="31" spans="1:2" s="20" customFormat="1" ht="12.75">
      <c r="A31" s="33"/>
      <c r="B31" s="79" t="s">
        <v>212</v>
      </c>
    </row>
    <row r="32" spans="1:2" s="20" customFormat="1" ht="12.75">
      <c r="A32" s="33"/>
      <c r="B32" s="80" t="s">
        <v>120</v>
      </c>
    </row>
    <row r="33" spans="1:2" s="20" customFormat="1" ht="12.75">
      <c r="A33" s="33"/>
      <c r="B33" s="142"/>
    </row>
    <row r="34" spans="1:2" s="20" customFormat="1" ht="12.75">
      <c r="A34" s="33"/>
      <c r="B34" s="142"/>
    </row>
    <row r="35" spans="1:2" s="20" customFormat="1" ht="6" customHeight="1">
      <c r="A35" s="77"/>
      <c r="B35" s="24"/>
    </row>
    <row r="36" spans="1:2" s="20" customFormat="1" ht="12.75">
      <c r="A36" s="76"/>
      <c r="B36" s="33"/>
    </row>
    <row r="37" spans="1:2" s="20" customFormat="1" ht="12.75">
      <c r="A37" s="33">
        <v>1</v>
      </c>
      <c r="B37" s="80" t="s">
        <v>164</v>
      </c>
    </row>
    <row r="38" spans="1:2" s="20" customFormat="1" ht="12.75">
      <c r="A38" s="33"/>
      <c r="B38" s="80" t="s">
        <v>169</v>
      </c>
    </row>
    <row r="39" spans="1:2" s="20" customFormat="1" ht="12.75">
      <c r="A39" s="76"/>
      <c r="B39" s="80" t="s">
        <v>147</v>
      </c>
    </row>
    <row r="40" spans="1:2" s="20" customFormat="1" ht="12.75">
      <c r="A40" s="76"/>
      <c r="B40" s="80" t="s">
        <v>191</v>
      </c>
    </row>
    <row r="41" spans="1:2" s="20" customFormat="1" ht="12.75">
      <c r="A41" s="76"/>
      <c r="B41" s="80" t="s">
        <v>184</v>
      </c>
    </row>
    <row r="42" spans="1:2" s="20" customFormat="1" ht="12.75">
      <c r="A42" s="76"/>
      <c r="B42" s="80" t="s">
        <v>168</v>
      </c>
    </row>
    <row r="43" spans="1:2" s="20" customFormat="1" ht="12.75">
      <c r="A43" s="76"/>
      <c r="B43" s="80" t="s">
        <v>189</v>
      </c>
    </row>
    <row r="44" spans="1:2" s="20" customFormat="1" ht="12.75">
      <c r="A44" s="76"/>
      <c r="B44" s="80" t="s">
        <v>133</v>
      </c>
    </row>
    <row r="45" spans="1:2" s="20" customFormat="1" ht="12.75">
      <c r="A45" s="33"/>
      <c r="B45" s="79" t="s">
        <v>151</v>
      </c>
    </row>
    <row r="46" spans="1:2" s="20" customFormat="1" ht="12.75">
      <c r="A46" s="33"/>
      <c r="B46" s="80"/>
    </row>
    <row r="47" spans="1:2" s="20" customFormat="1" ht="12.75">
      <c r="A47" s="33"/>
      <c r="B47" s="142"/>
    </row>
    <row r="48" spans="1:2" s="20" customFormat="1" ht="12.75">
      <c r="A48" s="33"/>
      <c r="B48" s="142"/>
    </row>
    <row r="49" spans="1:2" s="20" customFormat="1" ht="6" customHeight="1">
      <c r="A49" s="77"/>
      <c r="B49" s="81"/>
    </row>
    <row r="50" spans="1:2" s="20" customFormat="1" ht="12.75">
      <c r="A50" s="38"/>
      <c r="B50" s="82"/>
    </row>
    <row r="51" spans="1:2" s="20" customFormat="1" ht="12.75">
      <c r="A51" s="38"/>
      <c r="B51" s="45"/>
    </row>
    <row r="52" spans="1:2" s="20" customFormat="1" ht="12.75">
      <c r="A52" s="38"/>
      <c r="B52" s="39"/>
    </row>
    <row r="53" spans="1:2" s="20" customFormat="1" ht="12.75">
      <c r="A53" s="38"/>
      <c r="B53" s="47"/>
    </row>
    <row r="54" spans="1:2" s="20" customFormat="1" ht="12.75">
      <c r="A54" s="38"/>
      <c r="B54" s="47"/>
    </row>
    <row r="55" spans="1:2" s="20" customFormat="1" ht="12.75">
      <c r="A55" s="38"/>
      <c r="B55" s="47"/>
    </row>
    <row r="56" spans="1:2" s="20" customFormat="1" ht="12.75">
      <c r="A56" s="38"/>
      <c r="B56" s="82"/>
    </row>
    <row r="57" spans="1:2" s="20" customFormat="1" ht="12.75">
      <c r="A57" s="38"/>
      <c r="B57" s="82"/>
    </row>
    <row r="58" spans="1:2" s="20" customFormat="1" ht="12.75">
      <c r="A58" s="38"/>
      <c r="B58" s="39"/>
    </row>
    <row r="59" spans="1:2" s="20" customFormat="1" ht="12.75">
      <c r="A59" s="38"/>
      <c r="B59" s="47"/>
    </row>
    <row r="60" spans="1:2" s="20" customFormat="1" ht="12.75">
      <c r="A60" s="38"/>
      <c r="B60" s="47"/>
    </row>
    <row r="61" spans="1:2" s="20" customFormat="1" ht="12.75">
      <c r="A61" s="38"/>
      <c r="B61" s="47"/>
    </row>
    <row r="62" spans="1:2" s="20" customFormat="1" ht="12.75">
      <c r="A62" s="38"/>
      <c r="B62" s="47"/>
    </row>
    <row r="63" spans="1:2" s="20" customFormat="1" ht="12.75">
      <c r="A63" s="38"/>
      <c r="B63" s="47"/>
    </row>
    <row r="64" spans="1:2" s="20" customFormat="1" ht="12.75">
      <c r="A64" s="38"/>
      <c r="B64" s="47"/>
    </row>
    <row r="65" spans="1:2" s="20" customFormat="1" ht="12.75">
      <c r="A65" s="38"/>
      <c r="B65" s="47"/>
    </row>
    <row r="66" spans="1:2" s="20" customFormat="1" ht="12.75">
      <c r="A66" s="38"/>
      <c r="B66" s="47"/>
    </row>
    <row r="67" spans="1:2" s="20" customFormat="1" ht="12.75">
      <c r="A67" s="38"/>
      <c r="B67" s="47"/>
    </row>
    <row r="68" spans="1:2" s="20" customFormat="1" ht="12.75">
      <c r="A68" s="38"/>
      <c r="B68" s="47"/>
    </row>
    <row r="69" spans="1:2" s="20" customFormat="1" ht="12.75">
      <c r="A69" s="38"/>
      <c r="B69" s="47"/>
    </row>
    <row r="70" spans="1:2" s="20" customFormat="1" ht="12.75">
      <c r="A70" s="38"/>
      <c r="B70" s="47"/>
    </row>
    <row r="71" spans="1:2" s="20" customFormat="1" ht="12.75">
      <c r="A71" s="38"/>
      <c r="B71" s="47"/>
    </row>
    <row r="72" spans="1:2" s="20" customFormat="1" ht="12.75">
      <c r="A72" s="38"/>
      <c r="B72" s="47"/>
    </row>
    <row r="73" spans="1:2" s="20" customFormat="1" ht="12.75">
      <c r="A73" s="38"/>
      <c r="B73" s="44"/>
    </row>
    <row r="74" spans="1:2" s="20" customFormat="1" ht="12.75">
      <c r="A74" s="38"/>
      <c r="B74" s="47"/>
    </row>
    <row r="75" spans="1:2" s="20" customFormat="1" ht="12.75">
      <c r="A75" s="38"/>
      <c r="B75" s="47"/>
    </row>
    <row r="76" spans="1:2" s="20" customFormat="1" ht="12.75">
      <c r="A76" s="38"/>
      <c r="B76" s="47"/>
    </row>
    <row r="77" spans="1:2" s="20" customFormat="1" ht="12.75">
      <c r="A77" s="39"/>
      <c r="B77" s="47"/>
    </row>
    <row r="78" spans="1:2" s="20" customFormat="1" ht="12.75">
      <c r="A78" s="47"/>
      <c r="B78" s="47"/>
    </row>
    <row r="79" spans="1:2" ht="12.75">
      <c r="A79" s="47"/>
      <c r="B79" s="47"/>
    </row>
    <row r="80" spans="1:2" ht="12.75">
      <c r="A80" s="47"/>
      <c r="B80" s="47"/>
    </row>
    <row r="81" spans="1:2" ht="12.75">
      <c r="A81" s="47"/>
      <c r="B81" s="47"/>
    </row>
    <row r="82" spans="1:2" s="20" customFormat="1" ht="12.75">
      <c r="A82" s="47"/>
      <c r="B82" s="47"/>
    </row>
    <row r="83" spans="1:2" s="20" customFormat="1" ht="12.75">
      <c r="A83" s="47"/>
      <c r="B83" s="47"/>
    </row>
    <row r="84" spans="1:2" s="20" customFormat="1" ht="12.75">
      <c r="A84" s="47"/>
      <c r="B84"/>
    </row>
    <row r="85" spans="1:2" s="20" customFormat="1" ht="12.75">
      <c r="A85"/>
      <c r="B85"/>
    </row>
    <row r="86" spans="1:2" s="20" customFormat="1" ht="12.75">
      <c r="A86"/>
      <c r="B86"/>
    </row>
    <row r="89" spans="1:2" s="20" customFormat="1" ht="12.75">
      <c r="A89"/>
      <c r="B89"/>
    </row>
    <row r="90" spans="1:2" s="20" customFormat="1" ht="12.75">
      <c r="A90"/>
      <c r="B90"/>
    </row>
    <row r="91" spans="1:2" s="20" customFormat="1" ht="12.75">
      <c r="A91"/>
      <c r="B91"/>
    </row>
    <row r="92" spans="1:2" s="20" customFormat="1" ht="12.75">
      <c r="A92"/>
      <c r="B92"/>
    </row>
    <row r="93" spans="1:2" s="20" customFormat="1" ht="12.75">
      <c r="A93"/>
      <c r="B93"/>
    </row>
    <row r="94" spans="1:2" s="20" customFormat="1" ht="12.75">
      <c r="A94"/>
      <c r="B94"/>
    </row>
    <row r="95" spans="1:2" s="20" customFormat="1" ht="12.75">
      <c r="A95"/>
      <c r="B95"/>
    </row>
    <row r="96" spans="1:2" s="20" customFormat="1" ht="12.75">
      <c r="A96"/>
      <c r="B96"/>
    </row>
    <row r="99" spans="1:2" s="20" customFormat="1" ht="12.75">
      <c r="A99"/>
      <c r="B99"/>
    </row>
    <row r="100" spans="1:2" s="20" customFormat="1" ht="12.75">
      <c r="A100"/>
      <c r="B100"/>
    </row>
    <row r="101" spans="1:2" s="20" customFormat="1" ht="12.75">
      <c r="A101"/>
      <c r="B101"/>
    </row>
    <row r="102" spans="1:2" s="20" customFormat="1" ht="12.75">
      <c r="A102"/>
      <c r="B102"/>
    </row>
    <row r="103" spans="1:2" s="20" customFormat="1" ht="12.75">
      <c r="A103"/>
      <c r="B103"/>
    </row>
    <row r="104" spans="1:2" s="20" customFormat="1" ht="12.75">
      <c r="A104"/>
      <c r="B104"/>
    </row>
    <row r="105" spans="1:2" s="20" customFormat="1" ht="12.75">
      <c r="A105"/>
      <c r="B105"/>
    </row>
    <row r="106" spans="1:2" s="20" customFormat="1" ht="12.75">
      <c r="A106"/>
      <c r="B106"/>
    </row>
    <row r="107" spans="1:2" s="20" customFormat="1" ht="12.75">
      <c r="A107"/>
      <c r="B107"/>
    </row>
    <row r="108" spans="1:2" s="20" customFormat="1" ht="12.75">
      <c r="A108"/>
      <c r="B108"/>
    </row>
    <row r="109" spans="1:2" s="20" customFormat="1" ht="12.75">
      <c r="A109"/>
      <c r="B109"/>
    </row>
    <row r="110" spans="1:2" s="20" customFormat="1" ht="12.75">
      <c r="A110"/>
      <c r="B110"/>
    </row>
    <row r="111" spans="1:2" s="20" customFormat="1" ht="12.75">
      <c r="A111"/>
      <c r="B111"/>
    </row>
    <row r="112" spans="1:2" s="20" customFormat="1" ht="12.75">
      <c r="A112"/>
      <c r="B112"/>
    </row>
    <row r="113" spans="1:2" s="20" customFormat="1" ht="12.75">
      <c r="A113"/>
      <c r="B113"/>
    </row>
    <row r="114" spans="1:2" s="20" customFormat="1" ht="12.75">
      <c r="A114"/>
      <c r="B114"/>
    </row>
    <row r="115" spans="1:2" s="20" customFormat="1" ht="12.75">
      <c r="A115"/>
      <c r="B115"/>
    </row>
    <row r="116" spans="1:2" s="20" customFormat="1" ht="12.75">
      <c r="A116"/>
      <c r="B116"/>
    </row>
    <row r="117" spans="1:2" s="20" customFormat="1" ht="12.75">
      <c r="A117"/>
      <c r="B117"/>
    </row>
    <row r="118" spans="1:2" s="20" customFormat="1" ht="12.75">
      <c r="A118"/>
      <c r="B118"/>
    </row>
    <row r="119" spans="1:2" s="20" customFormat="1" ht="12.75">
      <c r="A119"/>
      <c r="B119"/>
    </row>
    <row r="120" spans="1:2" s="20" customFormat="1" ht="12.75">
      <c r="A120"/>
      <c r="B120"/>
    </row>
    <row r="121" spans="1:2" s="20" customFormat="1" ht="12.75">
      <c r="A121"/>
      <c r="B121"/>
    </row>
    <row r="122" spans="1:2" s="20" customFormat="1" ht="12.75">
      <c r="A122"/>
      <c r="B122"/>
    </row>
    <row r="123" spans="1:2" s="20" customFormat="1" ht="12.75">
      <c r="A123"/>
      <c r="B123"/>
    </row>
    <row r="124" spans="1:2" s="20" customFormat="1" ht="12.75">
      <c r="A124"/>
      <c r="B124"/>
    </row>
    <row r="125" spans="1:2" s="20" customFormat="1" ht="12.75">
      <c r="A125"/>
      <c r="B125"/>
    </row>
    <row r="126" spans="1:2" s="20" customFormat="1" ht="12.75">
      <c r="A126"/>
      <c r="B126"/>
    </row>
    <row r="127" spans="1:2" s="20" customFormat="1" ht="12.75">
      <c r="A127"/>
      <c r="B127"/>
    </row>
    <row r="128" spans="1:2" s="20" customFormat="1" ht="12.75">
      <c r="A128"/>
      <c r="B128"/>
    </row>
    <row r="129" spans="1:2" s="20" customFormat="1" ht="12.75">
      <c r="A129"/>
      <c r="B129"/>
    </row>
    <row r="130" spans="1:2" s="20" customFormat="1" ht="12.75">
      <c r="A130"/>
      <c r="B130"/>
    </row>
    <row r="131" spans="1:2" s="20" customFormat="1" ht="12.75">
      <c r="A131"/>
      <c r="B131"/>
    </row>
    <row r="132" spans="1:2" s="20" customFormat="1" ht="12.75">
      <c r="A132"/>
      <c r="B132"/>
    </row>
    <row r="133" spans="1:2" s="20" customFormat="1" ht="12.75">
      <c r="A133"/>
      <c r="B133"/>
    </row>
    <row r="134" spans="1:2" s="20" customFormat="1" ht="12.75">
      <c r="A134"/>
      <c r="B134"/>
    </row>
    <row r="135" spans="1:2" s="20" customFormat="1" ht="12.75">
      <c r="A135"/>
      <c r="B135"/>
    </row>
    <row r="136" spans="1:2" s="20" customFormat="1" ht="12.75">
      <c r="A136"/>
      <c r="B136"/>
    </row>
    <row r="137" spans="1:2" s="20" customFormat="1" ht="12.75">
      <c r="A137"/>
      <c r="B137"/>
    </row>
    <row r="138" spans="1:2" s="20" customFormat="1" ht="12.75">
      <c r="A138"/>
      <c r="B138"/>
    </row>
    <row r="139" spans="1:2" s="20" customFormat="1" ht="12.75">
      <c r="A139"/>
      <c r="B139"/>
    </row>
    <row r="140" spans="1:2" s="20" customFormat="1" ht="12.75">
      <c r="A140"/>
      <c r="B140"/>
    </row>
    <row r="141" spans="1:2" s="20" customFormat="1" ht="12.75">
      <c r="A141"/>
      <c r="B141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3"/>
  <sheetViews>
    <sheetView showGridLines="0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5" ht="31.5">
      <c r="C1" s="212" t="s">
        <v>204</v>
      </c>
      <c r="D1" s="212"/>
      <c r="E1" s="2"/>
    </row>
    <row r="2" spans="3:5" ht="31.5">
      <c r="C2" s="212" t="s">
        <v>205</v>
      </c>
      <c r="D2" s="212"/>
      <c r="E2" s="2"/>
    </row>
    <row r="3" spans="3:5" ht="31.5">
      <c r="C3" s="212" t="s">
        <v>206</v>
      </c>
      <c r="D3" s="212"/>
      <c r="E3" s="2"/>
    </row>
    <row r="4" spans="4:5" ht="6" customHeight="1">
      <c r="D4" s="3"/>
      <c r="E4" s="3"/>
    </row>
    <row r="5" spans="2:16" ht="15.75" customHeight="1">
      <c r="B5" s="3" t="s">
        <v>208</v>
      </c>
      <c r="C5" s="38"/>
      <c r="D5" s="38"/>
      <c r="E5" s="38"/>
      <c r="F5" s="3" t="s">
        <v>203</v>
      </c>
      <c r="I5" s="38"/>
      <c r="J5" s="38"/>
      <c r="K5" s="38"/>
      <c r="L5" s="38"/>
      <c r="M5" s="38"/>
      <c r="N5" s="38"/>
      <c r="O5" s="38"/>
      <c r="P5" s="38"/>
    </row>
    <row r="6" spans="2:7" ht="6" customHeight="1">
      <c r="B6" s="4"/>
      <c r="C6" s="4"/>
      <c r="D6" s="4"/>
      <c r="E6" s="4"/>
      <c r="F6" s="238"/>
      <c r="G6" s="238"/>
    </row>
    <row r="7" spans="2:8" ht="12.75" customHeight="1">
      <c r="B7" s="7" t="s">
        <v>207</v>
      </c>
      <c r="C7" s="7" t="s">
        <v>2</v>
      </c>
      <c r="D7" s="7" t="s">
        <v>74</v>
      </c>
      <c r="E7" s="104"/>
      <c r="F7" s="240" t="s">
        <v>74</v>
      </c>
      <c r="G7" s="241" t="s">
        <v>2</v>
      </c>
      <c r="H7" s="240" t="s">
        <v>123</v>
      </c>
    </row>
    <row r="8" spans="2:8" ht="3.75" customHeight="1">
      <c r="B8" s="14"/>
      <c r="C8" s="15"/>
      <c r="D8" s="84"/>
      <c r="E8" s="153"/>
      <c r="F8" s="242"/>
      <c r="G8" s="243"/>
      <c r="H8" s="242"/>
    </row>
    <row r="9" spans="2:8" s="20" customFormat="1" ht="12" customHeight="1">
      <c r="B9" s="85">
        <v>1</v>
      </c>
      <c r="C9" s="64" t="s">
        <v>71</v>
      </c>
      <c r="D9" s="86">
        <v>0</v>
      </c>
      <c r="E9" s="82"/>
      <c r="F9" s="239">
        <v>8</v>
      </c>
      <c r="G9" s="64" t="s">
        <v>14</v>
      </c>
      <c r="H9" s="251" t="s">
        <v>209</v>
      </c>
    </row>
    <row r="10" spans="2:8" ht="3.75" customHeight="1">
      <c r="B10" s="146"/>
      <c r="C10" s="22"/>
      <c r="D10" s="22"/>
      <c r="E10" s="154"/>
      <c r="F10" s="244"/>
      <c r="G10" s="243"/>
      <c r="H10" s="242"/>
    </row>
    <row r="11" spans="2:8" s="20" customFormat="1" ht="12.75">
      <c r="B11" s="85">
        <v>2</v>
      </c>
      <c r="C11" s="64" t="s">
        <v>91</v>
      </c>
      <c r="D11" s="86">
        <v>1</v>
      </c>
      <c r="E11" s="52"/>
      <c r="F11" s="250">
        <v>8</v>
      </c>
      <c r="G11" s="249" t="s">
        <v>47</v>
      </c>
      <c r="H11" s="251" t="s">
        <v>209</v>
      </c>
    </row>
    <row r="12" spans="2:8" ht="3.75" customHeight="1">
      <c r="B12" s="146"/>
      <c r="C12" s="236"/>
      <c r="D12" s="162"/>
      <c r="E12" s="154"/>
      <c r="F12" s="244"/>
      <c r="G12" s="243"/>
      <c r="H12" s="242"/>
    </row>
    <row r="13" spans="2:8" s="20" customFormat="1" ht="12.75">
      <c r="B13" s="86">
        <v>3</v>
      </c>
      <c r="C13" s="64" t="s">
        <v>69</v>
      </c>
      <c r="D13" s="86">
        <v>2</v>
      </c>
      <c r="E13" s="52"/>
      <c r="F13" s="250">
        <v>4</v>
      </c>
      <c r="G13" s="249" t="s">
        <v>68</v>
      </c>
      <c r="H13" s="251" t="s">
        <v>202</v>
      </c>
    </row>
    <row r="14" spans="2:8" ht="3.75" customHeight="1">
      <c r="B14" s="146"/>
      <c r="C14" s="236"/>
      <c r="D14" s="162"/>
      <c r="E14" s="154"/>
      <c r="F14" s="244"/>
      <c r="G14" s="243"/>
      <c r="H14" s="242"/>
    </row>
    <row r="15" spans="2:8" s="20" customFormat="1" ht="12.75">
      <c r="B15" s="85">
        <v>3</v>
      </c>
      <c r="C15" s="64" t="s">
        <v>89</v>
      </c>
      <c r="D15" s="86">
        <v>2</v>
      </c>
      <c r="E15" s="52"/>
      <c r="F15" s="239">
        <v>4</v>
      </c>
      <c r="G15" s="64" t="s">
        <v>48</v>
      </c>
      <c r="H15" s="251" t="s">
        <v>199</v>
      </c>
    </row>
    <row r="16" spans="2:8" ht="3.75" customHeight="1">
      <c r="B16" s="146"/>
      <c r="C16" s="236"/>
      <c r="D16" s="162"/>
      <c r="E16" s="154"/>
      <c r="F16" s="244"/>
      <c r="G16" s="243"/>
      <c r="H16" s="242"/>
    </row>
    <row r="17" spans="2:8" s="20" customFormat="1" ht="12.75">
      <c r="B17" s="85">
        <v>5</v>
      </c>
      <c r="C17" s="64" t="s">
        <v>90</v>
      </c>
      <c r="D17" s="85">
        <v>3</v>
      </c>
      <c r="E17" s="52"/>
      <c r="F17" s="239">
        <v>2</v>
      </c>
      <c r="G17" s="64" t="s">
        <v>69</v>
      </c>
      <c r="H17" s="251" t="s">
        <v>200</v>
      </c>
    </row>
    <row r="18" spans="2:8" ht="3.75" customHeight="1">
      <c r="B18" s="146"/>
      <c r="C18" s="236"/>
      <c r="D18" s="162"/>
      <c r="E18" s="154"/>
      <c r="F18" s="244"/>
      <c r="G18" s="243"/>
      <c r="H18" s="242"/>
    </row>
    <row r="19" spans="2:8" s="20" customFormat="1" ht="12.75">
      <c r="B19" s="85">
        <v>6</v>
      </c>
      <c r="C19" s="64" t="s">
        <v>70</v>
      </c>
      <c r="D19" s="86">
        <v>4</v>
      </c>
      <c r="E19" s="52"/>
      <c r="F19" s="239">
        <v>2</v>
      </c>
      <c r="G19" s="249" t="s">
        <v>70</v>
      </c>
      <c r="H19" s="251" t="s">
        <v>200</v>
      </c>
    </row>
    <row r="20" spans="2:8" ht="3.75" customHeight="1">
      <c r="B20" s="146"/>
      <c r="C20" s="236"/>
      <c r="D20" s="162"/>
      <c r="E20" s="154"/>
      <c r="F20" s="244"/>
      <c r="G20" s="243"/>
      <c r="H20" s="242"/>
    </row>
    <row r="21" spans="2:8" s="20" customFormat="1" ht="12.75">
      <c r="B21" s="85">
        <v>6</v>
      </c>
      <c r="C21" s="64" t="s">
        <v>48</v>
      </c>
      <c r="D21" s="86">
        <v>4</v>
      </c>
      <c r="E21" s="52"/>
      <c r="F21" s="239">
        <v>2</v>
      </c>
      <c r="G21" s="64" t="s">
        <v>90</v>
      </c>
      <c r="H21" s="251" t="s">
        <v>200</v>
      </c>
    </row>
    <row r="22" spans="2:8" ht="3.75" customHeight="1">
      <c r="B22" s="146"/>
      <c r="C22" s="236"/>
      <c r="D22" s="162"/>
      <c r="E22" s="154"/>
      <c r="F22" s="244"/>
      <c r="G22" s="243"/>
      <c r="H22" s="242"/>
    </row>
    <row r="23" spans="2:8" s="20" customFormat="1" ht="12.75">
      <c r="B23" s="85">
        <v>8</v>
      </c>
      <c r="C23" s="64" t="s">
        <v>68</v>
      </c>
      <c r="D23" s="86">
        <v>9</v>
      </c>
      <c r="E23" s="52"/>
      <c r="F23" s="239">
        <v>1</v>
      </c>
      <c r="G23" s="64" t="s">
        <v>89</v>
      </c>
      <c r="H23" s="237" t="s">
        <v>201</v>
      </c>
    </row>
    <row r="24" spans="2:8" ht="3.75" customHeight="1">
      <c r="B24" s="146"/>
      <c r="C24" s="236"/>
      <c r="D24" s="162"/>
      <c r="E24" s="154"/>
      <c r="F24" s="242"/>
      <c r="G24" s="242"/>
      <c r="H24" s="242"/>
    </row>
    <row r="25" spans="2:8" s="20" customFormat="1" ht="12" customHeight="1">
      <c r="B25" s="86">
        <v>9</v>
      </c>
      <c r="C25" s="64" t="s">
        <v>47</v>
      </c>
      <c r="D25" s="85">
        <v>13</v>
      </c>
      <c r="E25" s="52"/>
      <c r="F25" s="250">
        <v>0</v>
      </c>
      <c r="G25" s="64" t="s">
        <v>91</v>
      </c>
      <c r="H25" s="251"/>
    </row>
    <row r="26" spans="2:8" ht="3.75" customHeight="1">
      <c r="B26" s="146"/>
      <c r="C26" s="236"/>
      <c r="D26" s="162"/>
      <c r="E26" s="154"/>
      <c r="F26" s="244"/>
      <c r="G26" s="242"/>
      <c r="H26" s="242"/>
    </row>
    <row r="27" spans="2:8" s="20" customFormat="1" ht="12" customHeight="1">
      <c r="B27" s="85">
        <v>10</v>
      </c>
      <c r="C27" s="64" t="s">
        <v>14</v>
      </c>
      <c r="D27" s="85">
        <v>14</v>
      </c>
      <c r="E27" s="52"/>
      <c r="F27" s="239">
        <v>0</v>
      </c>
      <c r="G27" s="254" t="s">
        <v>71</v>
      </c>
      <c r="H27" s="237"/>
    </row>
    <row r="28" spans="2:8" ht="3.75" customHeight="1">
      <c r="B28" s="137"/>
      <c r="C28" s="138"/>
      <c r="D28" s="139"/>
      <c r="E28" s="154"/>
      <c r="F28" s="252"/>
      <c r="G28" s="232"/>
      <c r="H28" s="253"/>
    </row>
    <row r="29" spans="2:16" ht="5.25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2.75">
      <c r="B30" s="82" t="s">
        <v>192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2.75">
      <c r="B31" s="82" t="s">
        <v>193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2.75">
      <c r="B32" s="82" t="s">
        <v>194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195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196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197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6" customHeight="1">
      <c r="B36" s="8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4" ht="12.75">
      <c r="B37" s="167" t="s">
        <v>198</v>
      </c>
      <c r="D37" s="82"/>
    </row>
    <row r="38" ht="6.75" customHeight="1"/>
    <row r="39" ht="12.75">
      <c r="B39" s="45" t="s">
        <v>75</v>
      </c>
    </row>
    <row r="40" ht="6" customHeight="1"/>
    <row r="41" ht="12.75">
      <c r="B41" s="45" t="s">
        <v>76</v>
      </c>
    </row>
    <row r="42" ht="6" customHeight="1"/>
    <row r="43" ht="12.75">
      <c r="B43" s="45" t="s">
        <v>77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8"/>
  <sheetViews>
    <sheetView showGridLines="0" zoomScale="90" zoomScaleNormal="90" zoomScalePageLayoutView="0" workbookViewId="0" topLeftCell="A1">
      <selection activeCell="F13" sqref="F13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12" t="s">
        <v>94</v>
      </c>
      <c r="D2" s="212"/>
      <c r="E2" s="89"/>
      <c r="F2" s="48"/>
      <c r="G2" s="48"/>
    </row>
    <row r="3" spans="3:7" ht="31.5" customHeight="1">
      <c r="C3" s="212" t="s">
        <v>81</v>
      </c>
      <c r="D3" s="212"/>
      <c r="E3" s="90"/>
      <c r="F3" s="48"/>
      <c r="G3" s="48"/>
    </row>
    <row r="4" spans="3:7" ht="31.5" customHeight="1">
      <c r="C4" s="212" t="s">
        <v>82</v>
      </c>
      <c r="D4" s="212"/>
      <c r="E4" s="90"/>
      <c r="F4" s="48"/>
      <c r="G4" s="48"/>
    </row>
    <row r="5" spans="3:4" ht="18.75" customHeight="1">
      <c r="C5" s="91"/>
      <c r="D5" s="91" t="s">
        <v>19</v>
      </c>
    </row>
    <row r="6" spans="2:8" ht="6" customHeight="1">
      <c r="B6" s="92"/>
      <c r="C6" s="92"/>
      <c r="D6" s="92"/>
      <c r="E6" s="92"/>
      <c r="F6" s="92"/>
      <c r="G6" s="92"/>
      <c r="H6" s="4"/>
    </row>
    <row r="7" spans="2:7" ht="15" customHeight="1"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7" ht="12.75" customHeight="1">
      <c r="B9" s="96">
        <v>1</v>
      </c>
      <c r="C9" s="109" t="s">
        <v>47</v>
      </c>
      <c r="D9" s="97" t="s">
        <v>78</v>
      </c>
      <c r="E9" s="96" t="s">
        <v>104</v>
      </c>
      <c r="F9" s="96" t="s">
        <v>105</v>
      </c>
      <c r="G9" s="96"/>
    </row>
    <row r="10" spans="2:8" ht="6" customHeight="1">
      <c r="B10" s="98"/>
      <c r="C10" s="98"/>
      <c r="D10" s="99"/>
      <c r="E10" s="98"/>
      <c r="F10" s="98"/>
      <c r="G10" s="100"/>
      <c r="H10" s="4"/>
    </row>
    <row r="11" spans="2:7" ht="12.75" customHeight="1">
      <c r="B11" s="96">
        <v>2</v>
      </c>
      <c r="C11" s="109" t="s">
        <v>48</v>
      </c>
      <c r="D11" s="97" t="s">
        <v>41</v>
      </c>
      <c r="E11" s="96" t="s">
        <v>54</v>
      </c>
      <c r="F11" s="96" t="s">
        <v>85</v>
      </c>
      <c r="G11" s="96"/>
    </row>
    <row r="12" spans="2:7" ht="6" customHeight="1">
      <c r="B12" s="230"/>
      <c r="C12" s="231"/>
      <c r="D12" s="232"/>
      <c r="E12" s="230"/>
      <c r="F12" s="230"/>
      <c r="G12" s="230"/>
    </row>
    <row r="13" spans="2:7" ht="12.75" customHeight="1">
      <c r="B13" s="96">
        <v>3</v>
      </c>
      <c r="C13" s="109" t="s">
        <v>89</v>
      </c>
      <c r="D13" s="97" t="s">
        <v>41</v>
      </c>
      <c r="E13" s="96" t="s">
        <v>87</v>
      </c>
      <c r="F13" s="96" t="s">
        <v>43</v>
      </c>
      <c r="G13" s="96"/>
    </row>
    <row r="14" spans="2:7" ht="6" customHeight="1">
      <c r="B14" s="230"/>
      <c r="C14" s="231"/>
      <c r="D14" s="232"/>
      <c r="E14" s="230"/>
      <c r="F14" s="230"/>
      <c r="G14" s="230"/>
    </row>
    <row r="15" spans="2:7" ht="12.75" customHeight="1">
      <c r="B15" s="96">
        <v>4</v>
      </c>
      <c r="C15" s="109" t="s">
        <v>90</v>
      </c>
      <c r="D15" s="97" t="s">
        <v>41</v>
      </c>
      <c r="E15" s="96" t="s">
        <v>102</v>
      </c>
      <c r="F15" s="96" t="s">
        <v>103</v>
      </c>
      <c r="G15" s="96"/>
    </row>
    <row r="16" spans="2:7" ht="6" customHeight="1">
      <c r="B16" s="98"/>
      <c r="C16" s="98"/>
      <c r="D16" s="99"/>
      <c r="E16" s="98"/>
      <c r="F16" s="98"/>
      <c r="G16" s="100"/>
    </row>
    <row r="17" spans="2:7" ht="12.75" customHeight="1">
      <c r="B17" s="96">
        <v>5</v>
      </c>
      <c r="C17" s="109" t="s">
        <v>91</v>
      </c>
      <c r="D17" s="97" t="s">
        <v>41</v>
      </c>
      <c r="E17" s="96" t="s">
        <v>93</v>
      </c>
      <c r="F17" s="96" t="s">
        <v>50</v>
      </c>
      <c r="G17" s="101"/>
    </row>
    <row r="18" spans="2:7" ht="6" customHeight="1">
      <c r="B18" s="98"/>
      <c r="C18" s="98"/>
      <c r="D18" s="99"/>
      <c r="E18" s="98"/>
      <c r="F18" s="98"/>
      <c r="G18" s="100"/>
    </row>
    <row r="19" spans="2:7" ht="12.75" customHeight="1">
      <c r="B19" s="96">
        <v>6</v>
      </c>
      <c r="C19" s="109" t="s">
        <v>68</v>
      </c>
      <c r="D19" s="97" t="s">
        <v>78</v>
      </c>
      <c r="E19" s="96" t="s">
        <v>46</v>
      </c>
      <c r="F19" s="96" t="s">
        <v>45</v>
      </c>
      <c r="G19" s="96"/>
    </row>
    <row r="20" spans="2:7" ht="6" customHeight="1">
      <c r="B20" s="98"/>
      <c r="C20" s="98"/>
      <c r="D20" s="99"/>
      <c r="E20" s="98"/>
      <c r="F20" s="98"/>
      <c r="G20" s="98"/>
    </row>
    <row r="21" spans="2:7" ht="12.75" customHeight="1">
      <c r="B21" s="96">
        <v>7</v>
      </c>
      <c r="C21" s="109" t="s">
        <v>71</v>
      </c>
      <c r="D21" s="97" t="s">
        <v>41</v>
      </c>
      <c r="E21" s="96" t="s">
        <v>93</v>
      </c>
      <c r="F21" s="96" t="s">
        <v>86</v>
      </c>
      <c r="G21" s="96" t="s">
        <v>87</v>
      </c>
    </row>
    <row r="22" spans="2:7" ht="6" customHeight="1">
      <c r="B22" s="98"/>
      <c r="C22" s="98"/>
      <c r="D22" s="99"/>
      <c r="E22" s="98"/>
      <c r="F22" s="98"/>
      <c r="G22" s="100"/>
    </row>
    <row r="23" spans="2:7" ht="12.75" customHeight="1">
      <c r="B23" s="96">
        <v>8</v>
      </c>
      <c r="C23" s="109" t="s">
        <v>70</v>
      </c>
      <c r="D23" s="97" t="s">
        <v>41</v>
      </c>
      <c r="E23" s="96" t="s">
        <v>88</v>
      </c>
      <c r="F23" s="96" t="s">
        <v>42</v>
      </c>
      <c r="G23" s="96" t="s">
        <v>43</v>
      </c>
    </row>
    <row r="24" spans="2:7" ht="6" customHeight="1">
      <c r="B24" s="98"/>
      <c r="C24" s="99"/>
      <c r="D24" s="99"/>
      <c r="E24" s="98"/>
      <c r="F24" s="98"/>
      <c r="G24" s="100"/>
    </row>
    <row r="25" spans="2:7" ht="12.75" customHeight="1">
      <c r="B25" s="96">
        <v>9</v>
      </c>
      <c r="C25" s="109" t="s">
        <v>14</v>
      </c>
      <c r="D25" s="97" t="s">
        <v>41</v>
      </c>
      <c r="E25" s="96" t="s">
        <v>51</v>
      </c>
      <c r="F25" s="96" t="s">
        <v>43</v>
      </c>
      <c r="G25" s="101"/>
    </row>
    <row r="26" spans="2:7" ht="6" customHeight="1">
      <c r="B26" s="98"/>
      <c r="C26" s="99"/>
      <c r="D26" s="99"/>
      <c r="E26" s="98"/>
      <c r="F26" s="98"/>
      <c r="G26" s="100"/>
    </row>
    <row r="27" spans="2:7" ht="12.75" customHeight="1">
      <c r="B27" s="96">
        <v>10</v>
      </c>
      <c r="C27" s="109" t="s">
        <v>69</v>
      </c>
      <c r="D27" s="97" t="s">
        <v>41</v>
      </c>
      <c r="E27" s="96" t="s">
        <v>106</v>
      </c>
      <c r="F27" s="96" t="s">
        <v>87</v>
      </c>
      <c r="G27" s="101"/>
    </row>
    <row r="28" spans="2:7" ht="6" customHeight="1">
      <c r="B28" s="98"/>
      <c r="C28" s="99"/>
      <c r="D28" s="99"/>
      <c r="E28" s="98"/>
      <c r="F28" s="98"/>
      <c r="G28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="90" zoomScaleNormal="90" zoomScalePageLayoutView="0" workbookViewId="0" topLeftCell="A1">
      <selection activeCell="M12" sqref="M12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9.140625" style="0" customWidth="1"/>
    <col min="7" max="7" width="8.57421875" style="0" customWidth="1"/>
    <col min="8" max="8" width="5.7109375" style="0" customWidth="1"/>
  </cols>
  <sheetData>
    <row r="2" ht="31.5">
      <c r="C2" s="212" t="s">
        <v>92</v>
      </c>
    </row>
    <row r="3" ht="31.5">
      <c r="C3" s="212" t="s">
        <v>72</v>
      </c>
    </row>
    <row r="4" ht="31.5">
      <c r="C4" s="212" t="s">
        <v>73</v>
      </c>
    </row>
    <row r="6" spans="1:7" ht="12.75">
      <c r="A6" s="43"/>
      <c r="B6" s="43"/>
      <c r="C6" s="43"/>
      <c r="D6" s="41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2.75">
      <c r="A8" s="228"/>
      <c r="B8" s="88" t="s">
        <v>124</v>
      </c>
      <c r="C8" s="220"/>
      <c r="D8" s="45" t="s">
        <v>125</v>
      </c>
      <c r="E8" s="220"/>
      <c r="F8" s="221"/>
      <c r="G8" s="220"/>
    </row>
    <row r="9" spans="1:7" ht="12.75">
      <c r="A9" s="4"/>
      <c r="B9" s="220"/>
      <c r="C9" s="220"/>
      <c r="D9" s="220"/>
      <c r="E9" s="220"/>
      <c r="F9" s="221"/>
      <c r="G9" s="220"/>
    </row>
    <row r="10" spans="1:7" ht="15">
      <c r="A10" s="227"/>
      <c r="B10" s="245" t="s">
        <v>25</v>
      </c>
      <c r="C10" s="222" t="s">
        <v>26</v>
      </c>
      <c r="D10" s="223" t="s">
        <v>100</v>
      </c>
      <c r="E10" s="223" t="s">
        <v>62</v>
      </c>
      <c r="F10" s="224" t="s">
        <v>63</v>
      </c>
      <c r="G10" s="223" t="s">
        <v>15</v>
      </c>
    </row>
    <row r="11" spans="1:7" ht="12.75">
      <c r="A11" s="128"/>
      <c r="B11" s="246" t="s">
        <v>95</v>
      </c>
      <c r="C11" s="214" t="s">
        <v>98</v>
      </c>
      <c r="D11" s="215" t="s">
        <v>79</v>
      </c>
      <c r="E11" s="215" t="s">
        <v>126</v>
      </c>
      <c r="F11" s="216" t="s">
        <v>96</v>
      </c>
      <c r="G11" s="225"/>
    </row>
    <row r="12" spans="1:7" ht="12.75">
      <c r="A12" s="128"/>
      <c r="B12" s="246" t="s">
        <v>90</v>
      </c>
      <c r="C12" s="214" t="s">
        <v>69</v>
      </c>
      <c r="D12" s="215" t="s">
        <v>79</v>
      </c>
      <c r="E12" s="215" t="s">
        <v>126</v>
      </c>
      <c r="F12" s="216" t="s">
        <v>97</v>
      </c>
      <c r="G12" s="225"/>
    </row>
    <row r="13" spans="1:7" ht="12.75">
      <c r="A13" s="128"/>
      <c r="B13" s="247" t="s">
        <v>48</v>
      </c>
      <c r="C13" s="217" t="s">
        <v>14</v>
      </c>
      <c r="D13" s="218" t="s">
        <v>79</v>
      </c>
      <c r="E13" s="218" t="s">
        <v>127</v>
      </c>
      <c r="F13" s="219" t="s">
        <v>97</v>
      </c>
      <c r="G13" s="226"/>
    </row>
    <row r="14" spans="1:7" ht="12.75">
      <c r="A14" s="128"/>
      <c r="B14" s="247" t="s">
        <v>91</v>
      </c>
      <c r="C14" s="217" t="s">
        <v>80</v>
      </c>
      <c r="D14" s="218" t="s">
        <v>79</v>
      </c>
      <c r="E14" s="218" t="s">
        <v>128</v>
      </c>
      <c r="F14" s="219" t="s">
        <v>96</v>
      </c>
      <c r="G14" s="226"/>
    </row>
    <row r="15" spans="1:7" ht="12.75">
      <c r="A15" s="128"/>
      <c r="B15" s="247" t="s">
        <v>44</v>
      </c>
      <c r="C15" s="217" t="s">
        <v>70</v>
      </c>
      <c r="D15" s="218" t="s">
        <v>49</v>
      </c>
      <c r="E15" s="218" t="s">
        <v>129</v>
      </c>
      <c r="F15" s="219" t="s">
        <v>97</v>
      </c>
      <c r="G15" s="226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12" t="s">
        <v>92</v>
      </c>
    </row>
    <row r="3" ht="31.5">
      <c r="C3" s="212" t="s">
        <v>72</v>
      </c>
    </row>
    <row r="4" ht="31.5">
      <c r="C4" s="212" t="s">
        <v>73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2.75">
      <c r="B8" s="88" t="s">
        <v>124</v>
      </c>
      <c r="C8" s="220"/>
      <c r="D8" s="45" t="s">
        <v>125</v>
      </c>
      <c r="E8" s="38"/>
      <c r="F8" s="38"/>
      <c r="G8" s="38"/>
      <c r="H8" s="47"/>
    </row>
    <row r="9" spans="2:8" ht="12.75">
      <c r="B9" s="147"/>
      <c r="H9" s="47"/>
    </row>
    <row r="10" spans="2:8" ht="12.75">
      <c r="B10" s="183"/>
      <c r="C10" s="184"/>
      <c r="D10" s="158" t="s">
        <v>27</v>
      </c>
      <c r="E10" s="102"/>
      <c r="H10" s="47"/>
    </row>
    <row r="11" spans="2:8" ht="12.75">
      <c r="B11" s="229" t="s">
        <v>25</v>
      </c>
      <c r="C11" s="148" t="s">
        <v>26</v>
      </c>
      <c r="D11" s="148" t="s">
        <v>25</v>
      </c>
      <c r="E11" s="148" t="s">
        <v>26</v>
      </c>
      <c r="F11" s="104"/>
      <c r="G11" s="38"/>
      <c r="H11" s="47"/>
    </row>
    <row r="12" spans="2:8" ht="12.75">
      <c r="B12" s="246" t="s">
        <v>95</v>
      </c>
      <c r="C12" s="214" t="s">
        <v>98</v>
      </c>
      <c r="D12" s="103"/>
      <c r="E12" s="150" t="s">
        <v>28</v>
      </c>
      <c r="F12" s="106"/>
      <c r="G12" s="107"/>
      <c r="H12" s="47"/>
    </row>
    <row r="13" spans="2:7" ht="12.75">
      <c r="B13" s="246" t="s">
        <v>90</v>
      </c>
      <c r="C13" s="214" t="s">
        <v>69</v>
      </c>
      <c r="D13" s="149"/>
      <c r="E13" s="150" t="s">
        <v>28</v>
      </c>
      <c r="F13" s="106"/>
      <c r="G13" s="107"/>
    </row>
    <row r="14" spans="2:7" ht="12.75">
      <c r="B14" s="247" t="s">
        <v>48</v>
      </c>
      <c r="C14" s="217" t="s">
        <v>14</v>
      </c>
      <c r="D14" s="149"/>
      <c r="E14" s="150" t="s">
        <v>28</v>
      </c>
      <c r="F14" s="106"/>
      <c r="G14" s="107"/>
    </row>
    <row r="15" spans="2:7" ht="12.75">
      <c r="B15" s="247" t="s">
        <v>91</v>
      </c>
      <c r="C15" s="217" t="s">
        <v>80</v>
      </c>
      <c r="D15" s="149"/>
      <c r="E15" s="150" t="s">
        <v>28</v>
      </c>
      <c r="F15" s="106"/>
      <c r="G15" s="107"/>
    </row>
    <row r="16" spans="2:7" ht="12.75">
      <c r="B16" s="247" t="s">
        <v>44</v>
      </c>
      <c r="C16" s="217" t="s">
        <v>70</v>
      </c>
      <c r="D16" s="103"/>
      <c r="E16" s="105" t="s">
        <v>28</v>
      </c>
      <c r="F16" s="106"/>
      <c r="G16" s="107"/>
    </row>
    <row r="18" spans="2:5" ht="12.75">
      <c r="B18" s="183"/>
      <c r="C18" s="184"/>
      <c r="D18" s="158" t="s">
        <v>52</v>
      </c>
      <c r="E18" s="102"/>
    </row>
    <row r="19" spans="2:6" ht="12.75">
      <c r="B19" s="229" t="s">
        <v>25</v>
      </c>
      <c r="C19" s="148" t="s">
        <v>26</v>
      </c>
      <c r="D19" s="148" t="s">
        <v>25</v>
      </c>
      <c r="E19" s="148" t="s">
        <v>26</v>
      </c>
      <c r="F19" s="55"/>
    </row>
    <row r="20" spans="2:6" ht="12.75">
      <c r="B20" s="246" t="s">
        <v>95</v>
      </c>
      <c r="C20" s="214" t="s">
        <v>98</v>
      </c>
      <c r="D20" s="208"/>
      <c r="E20" s="156"/>
      <c r="F20" s="151"/>
    </row>
    <row r="21" spans="2:6" ht="12.75">
      <c r="B21" s="246" t="s">
        <v>90</v>
      </c>
      <c r="C21" s="214" t="s">
        <v>69</v>
      </c>
      <c r="D21" s="159" t="s">
        <v>142</v>
      </c>
      <c r="E21" s="159" t="s">
        <v>142</v>
      </c>
      <c r="F21" s="151"/>
    </row>
    <row r="22" spans="2:6" ht="12.75">
      <c r="B22" s="247" t="s">
        <v>48</v>
      </c>
      <c r="C22" s="217" t="s">
        <v>14</v>
      </c>
      <c r="D22" s="156" t="s">
        <v>142</v>
      </c>
      <c r="E22" s="159" t="s">
        <v>142</v>
      </c>
      <c r="F22" s="151"/>
    </row>
    <row r="23" spans="2:6" ht="12.75">
      <c r="B23" s="247" t="s">
        <v>91</v>
      </c>
      <c r="C23" s="217" t="s">
        <v>80</v>
      </c>
      <c r="D23" s="156"/>
      <c r="E23" s="159" t="s">
        <v>142</v>
      </c>
      <c r="F23" s="151"/>
    </row>
    <row r="24" spans="2:6" ht="12.75">
      <c r="B24" s="247" t="s">
        <v>44</v>
      </c>
      <c r="C24" s="217" t="s">
        <v>70</v>
      </c>
      <c r="D24" s="156" t="s">
        <v>142</v>
      </c>
      <c r="E24" s="159" t="s">
        <v>142</v>
      </c>
      <c r="F24" s="15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38"/>
  <sheetViews>
    <sheetView showGridLines="0" zoomScale="90" zoomScaleNormal="90" zoomScalePageLayoutView="0" workbookViewId="0" topLeftCell="A1">
      <selection activeCell="K37" sqref="K37"/>
    </sheetView>
  </sheetViews>
  <sheetFormatPr defaultColWidth="9.140625" defaultRowHeight="12.75"/>
  <cols>
    <col min="2" max="2" width="10.42187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12" t="s">
        <v>92</v>
      </c>
      <c r="D2" s="73"/>
      <c r="E2" s="2"/>
    </row>
    <row r="3" spans="3:5" ht="30.75" customHeight="1">
      <c r="C3" s="212" t="s">
        <v>72</v>
      </c>
      <c r="D3" s="73"/>
      <c r="E3" s="2"/>
    </row>
    <row r="4" spans="3:8" ht="30.75" customHeight="1">
      <c r="C4" s="212" t="s">
        <v>73</v>
      </c>
      <c r="D4" s="73"/>
      <c r="E4" s="2"/>
      <c r="G4" s="45"/>
      <c r="H4" s="45"/>
    </row>
    <row r="5" spans="3:5" ht="4.5" customHeight="1">
      <c r="C5" s="108"/>
      <c r="D5" s="155"/>
      <c r="E5" s="108"/>
    </row>
    <row r="6" spans="3:5" ht="15.75">
      <c r="C6" s="108"/>
      <c r="D6" s="155" t="s">
        <v>29</v>
      </c>
      <c r="E6" s="248"/>
    </row>
    <row r="7" spans="3:5" ht="8.25" customHeight="1">
      <c r="C7" s="45"/>
      <c r="D7" s="108"/>
      <c r="E7" s="108"/>
    </row>
    <row r="8" spans="3:5" ht="12.75" customHeight="1">
      <c r="C8" s="166" t="s">
        <v>30</v>
      </c>
      <c r="D8" s="178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89</v>
      </c>
      <c r="D10" s="54"/>
      <c r="E10" s="109" t="s">
        <v>14</v>
      </c>
      <c r="F10" s="71" t="s">
        <v>143</v>
      </c>
    </row>
    <row r="11" spans="3:6" s="20" customFormat="1" ht="12.75" customHeight="1">
      <c r="C11" s="140" t="s">
        <v>153</v>
      </c>
      <c r="D11" s="54"/>
      <c r="E11" s="141" t="s">
        <v>152</v>
      </c>
      <c r="F11" s="161"/>
    </row>
    <row r="12" spans="3:6" s="20" customFormat="1" ht="6" customHeight="1">
      <c r="C12" s="112"/>
      <c r="D12" s="39"/>
      <c r="E12" s="113"/>
      <c r="F12" s="38"/>
    </row>
    <row r="13" spans="3:6" s="47" customFormat="1" ht="12.75" customHeight="1">
      <c r="C13" s="209" t="s">
        <v>70</v>
      </c>
      <c r="D13" s="54"/>
      <c r="E13" s="109" t="s">
        <v>48</v>
      </c>
      <c r="F13" s="71" t="s">
        <v>130</v>
      </c>
    </row>
    <row r="14" spans="3:6" s="47" customFormat="1" ht="12.75" customHeight="1">
      <c r="C14" s="140"/>
      <c r="D14" s="54"/>
      <c r="E14" s="140" t="s">
        <v>135</v>
      </c>
      <c r="F14" s="111"/>
    </row>
    <row r="15" spans="3:6" s="47" customFormat="1" ht="12.75" customHeight="1">
      <c r="C15" s="140"/>
      <c r="D15" s="54"/>
      <c r="E15" s="140" t="s">
        <v>136</v>
      </c>
      <c r="F15" s="161"/>
    </row>
    <row r="16" spans="3:6" s="47" customFormat="1" ht="6" customHeight="1">
      <c r="C16" s="112"/>
      <c r="D16" s="39"/>
      <c r="E16" s="113"/>
      <c r="F16" s="38"/>
    </row>
    <row r="17" spans="3:6" s="47" customFormat="1" ht="12.75" customHeight="1">
      <c r="C17" s="209" t="s">
        <v>47</v>
      </c>
      <c r="D17" s="54"/>
      <c r="E17" s="109" t="s">
        <v>68</v>
      </c>
      <c r="F17" s="71" t="s">
        <v>158</v>
      </c>
    </row>
    <row r="18" spans="3:6" s="47" customFormat="1" ht="12.75" customHeight="1">
      <c r="C18" s="140" t="s">
        <v>170</v>
      </c>
      <c r="D18" s="54"/>
      <c r="E18" s="141" t="s">
        <v>173</v>
      </c>
      <c r="F18" s="71"/>
    </row>
    <row r="19" spans="3:6" s="47" customFormat="1" ht="12.75" customHeight="1">
      <c r="C19" s="140"/>
      <c r="D19" s="54"/>
      <c r="E19" s="141" t="s">
        <v>174</v>
      </c>
      <c r="F19" s="161"/>
    </row>
    <row r="20" spans="3:6" s="20" customFormat="1" ht="6" customHeight="1">
      <c r="C20" s="160"/>
      <c r="D20" s="39"/>
      <c r="E20" s="160"/>
      <c r="F20" s="38"/>
    </row>
    <row r="21" spans="3:6" s="20" customFormat="1" ht="12.75" customHeight="1">
      <c r="C21" s="166" t="s">
        <v>61</v>
      </c>
      <c r="D21" s="39"/>
      <c r="E21" s="113"/>
      <c r="F21" s="38"/>
    </row>
    <row r="22" spans="3:6" s="20" customFormat="1" ht="6" customHeight="1">
      <c r="C22" s="47"/>
      <c r="D22" s="39"/>
      <c r="E22" s="113"/>
      <c r="F22" s="38"/>
    </row>
    <row r="23" spans="3:6" s="20" customFormat="1" ht="12.75" customHeight="1">
      <c r="C23" s="47" t="s">
        <v>210</v>
      </c>
      <c r="D23" s="39"/>
      <c r="E23" s="113"/>
      <c r="F23" s="38"/>
    </row>
    <row r="24" spans="3:6" s="20" customFormat="1" ht="6" customHeight="1">
      <c r="C24" s="47"/>
      <c r="D24" s="39"/>
      <c r="E24" s="113"/>
      <c r="F24" s="38"/>
    </row>
    <row r="25" spans="3:6" ht="12.75">
      <c r="C25" s="209" t="s">
        <v>70</v>
      </c>
      <c r="D25" s="54"/>
      <c r="E25" s="109" t="s">
        <v>48</v>
      </c>
      <c r="F25" s="71" t="s">
        <v>130</v>
      </c>
    </row>
    <row r="26" spans="3:6" ht="12.75">
      <c r="C26" s="157" t="s">
        <v>141</v>
      </c>
      <c r="D26" s="114"/>
      <c r="E26" s="157" t="s">
        <v>141</v>
      </c>
      <c r="F26" s="49"/>
    </row>
    <row r="27" ht="6" customHeight="1"/>
    <row r="28" spans="3:6" ht="12.75">
      <c r="C28" s="109" t="s">
        <v>89</v>
      </c>
      <c r="D28" s="54"/>
      <c r="E28" s="109" t="s">
        <v>14</v>
      </c>
      <c r="F28" s="71" t="s">
        <v>143</v>
      </c>
    </row>
    <row r="29" spans="3:6" ht="12.75">
      <c r="C29" s="157"/>
      <c r="D29" s="114"/>
      <c r="E29" s="157" t="s">
        <v>141</v>
      </c>
      <c r="F29" s="49"/>
    </row>
    <row r="30" ht="6" customHeight="1"/>
    <row r="31" spans="3:6" ht="12.75">
      <c r="C31" s="209" t="s">
        <v>47</v>
      </c>
      <c r="D31" s="54"/>
      <c r="E31" s="109" t="s">
        <v>68</v>
      </c>
      <c r="F31" s="71" t="s">
        <v>158</v>
      </c>
    </row>
    <row r="32" spans="3:6" ht="12.75">
      <c r="C32" s="157" t="s">
        <v>141</v>
      </c>
      <c r="D32" s="114"/>
      <c r="E32" s="157" t="s">
        <v>141</v>
      </c>
      <c r="F32" s="49"/>
    </row>
    <row r="33" ht="6" customHeight="1">
      <c r="C33" s="45"/>
    </row>
    <row r="34" spans="3:6" ht="12.75">
      <c r="C34" s="109" t="s">
        <v>69</v>
      </c>
      <c r="D34" s="54"/>
      <c r="E34" s="209" t="s">
        <v>91</v>
      </c>
      <c r="F34" s="71" t="s">
        <v>179</v>
      </c>
    </row>
    <row r="35" spans="3:6" ht="12.75">
      <c r="C35" s="157" t="s">
        <v>141</v>
      </c>
      <c r="D35" s="114"/>
      <c r="E35" s="157"/>
      <c r="F35" s="49"/>
    </row>
    <row r="36" ht="6" customHeight="1"/>
    <row r="37" spans="3:6" ht="12.75">
      <c r="C37" s="109" t="s">
        <v>71</v>
      </c>
      <c r="D37" s="54"/>
      <c r="E37" s="109" t="s">
        <v>90</v>
      </c>
      <c r="F37" s="71" t="s">
        <v>185</v>
      </c>
    </row>
    <row r="38" spans="3:6" ht="12.75">
      <c r="C38" s="157"/>
      <c r="D38" s="114"/>
      <c r="E38" s="157" t="s">
        <v>141</v>
      </c>
      <c r="F38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7"/>
  <sheetViews>
    <sheetView showGridLines="0" zoomScale="85" zoomScaleNormal="85" zoomScalePageLayoutView="0" workbookViewId="0" topLeftCell="A1">
      <selection activeCell="J20" sqref="J20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12" t="s">
        <v>94</v>
      </c>
      <c r="C2" s="212"/>
    </row>
    <row r="3" spans="2:3" ht="27.75" customHeight="1">
      <c r="B3" s="212" t="s">
        <v>81</v>
      </c>
      <c r="C3" s="212"/>
    </row>
    <row r="4" spans="2:3" ht="27.75" customHeight="1">
      <c r="B4" s="212" t="s">
        <v>82</v>
      </c>
      <c r="C4" s="212"/>
    </row>
    <row r="5" spans="2:3" ht="27.75" customHeight="1">
      <c r="B5" s="212"/>
      <c r="C5" s="212"/>
    </row>
    <row r="6" spans="3:10" ht="6.75" customHeight="1">
      <c r="C6" s="90"/>
      <c r="I6" s="4"/>
      <c r="J6" s="4"/>
    </row>
    <row r="7" spans="1:10" ht="12.75" customHeight="1">
      <c r="A7" s="12"/>
      <c r="B7" s="115" t="s">
        <v>31</v>
      </c>
      <c r="C7" s="10"/>
      <c r="D7" s="13"/>
      <c r="E7" s="12"/>
      <c r="F7" s="115" t="s">
        <v>31</v>
      </c>
      <c r="G7" s="10"/>
      <c r="H7" s="13"/>
      <c r="I7" s="116"/>
      <c r="J7" s="116"/>
    </row>
    <row r="8" spans="1:10" ht="12.75" customHeight="1">
      <c r="A8" s="96" t="s">
        <v>32</v>
      </c>
      <c r="B8" s="96" t="s">
        <v>33</v>
      </c>
      <c r="C8" s="96" t="s">
        <v>34</v>
      </c>
      <c r="D8" s="96" t="s">
        <v>35</v>
      </c>
      <c r="E8" s="96" t="s">
        <v>32</v>
      </c>
      <c r="F8" s="96" t="s">
        <v>33</v>
      </c>
      <c r="G8" s="96" t="s">
        <v>34</v>
      </c>
      <c r="H8" s="96" t="s">
        <v>35</v>
      </c>
      <c r="I8" s="117"/>
      <c r="J8" s="118"/>
    </row>
    <row r="9" spans="1:10" ht="6.75" customHeight="1">
      <c r="A9" s="213"/>
      <c r="B9" s="213"/>
      <c r="C9" s="213"/>
      <c r="D9" s="213"/>
      <c r="E9" s="213"/>
      <c r="F9" s="213"/>
      <c r="G9" s="213"/>
      <c r="H9" s="213"/>
      <c r="I9" s="117"/>
      <c r="J9" s="118"/>
    </row>
    <row r="10" spans="1:10" ht="12.75" customHeight="1">
      <c r="A10" s="179" t="s">
        <v>171</v>
      </c>
      <c r="B10" s="179" t="s">
        <v>172</v>
      </c>
      <c r="C10" s="234" t="s">
        <v>47</v>
      </c>
      <c r="D10" s="180">
        <v>1</v>
      </c>
      <c r="E10" s="181" t="s">
        <v>175</v>
      </c>
      <c r="F10" s="181" t="s">
        <v>176</v>
      </c>
      <c r="G10" s="235" t="s">
        <v>44</v>
      </c>
      <c r="H10" s="182">
        <v>1</v>
      </c>
      <c r="I10" s="117"/>
      <c r="J10" s="28"/>
    </row>
    <row r="11" spans="1:10" ht="12.75" customHeight="1">
      <c r="A11" s="179"/>
      <c r="B11" s="179"/>
      <c r="C11" s="234"/>
      <c r="D11" s="180"/>
      <c r="E11" s="181" t="s">
        <v>177</v>
      </c>
      <c r="F11" s="181" t="s">
        <v>178</v>
      </c>
      <c r="G11" s="235" t="s">
        <v>44</v>
      </c>
      <c r="H11" s="182">
        <v>1</v>
      </c>
      <c r="I11" s="117"/>
      <c r="J11" s="28"/>
    </row>
    <row r="12" spans="1:10" ht="12.75" customHeight="1">
      <c r="A12" s="181" t="s">
        <v>137</v>
      </c>
      <c r="B12" s="181" t="s">
        <v>138</v>
      </c>
      <c r="C12" s="235" t="s">
        <v>48</v>
      </c>
      <c r="D12" s="182">
        <v>1</v>
      </c>
      <c r="E12" s="179"/>
      <c r="F12" s="179"/>
      <c r="G12" s="234" t="s">
        <v>98</v>
      </c>
      <c r="H12" s="180"/>
      <c r="I12" s="117"/>
      <c r="J12" s="28"/>
    </row>
    <row r="13" spans="1:10" ht="12.75" customHeight="1">
      <c r="A13" s="181" t="s">
        <v>139</v>
      </c>
      <c r="B13" s="181" t="s">
        <v>140</v>
      </c>
      <c r="C13" s="235" t="s">
        <v>48</v>
      </c>
      <c r="D13" s="182">
        <v>1</v>
      </c>
      <c r="E13" s="179"/>
      <c r="F13" s="179"/>
      <c r="G13" s="234"/>
      <c r="H13" s="180"/>
      <c r="I13" s="117"/>
      <c r="J13" s="28"/>
    </row>
    <row r="14" spans="1:10" ht="12.75" customHeight="1">
      <c r="A14" s="179" t="s">
        <v>110</v>
      </c>
      <c r="B14" s="179" t="s">
        <v>111</v>
      </c>
      <c r="C14" s="234" t="s">
        <v>89</v>
      </c>
      <c r="D14" s="180">
        <v>1</v>
      </c>
      <c r="E14" s="181" t="s">
        <v>114</v>
      </c>
      <c r="F14" s="181" t="s">
        <v>115</v>
      </c>
      <c r="G14" s="235" t="s">
        <v>70</v>
      </c>
      <c r="H14" s="182">
        <v>1</v>
      </c>
      <c r="I14" s="117"/>
      <c r="J14" s="28"/>
    </row>
    <row r="15" spans="1:10" ht="12.75" customHeight="1">
      <c r="A15" s="179" t="s">
        <v>156</v>
      </c>
      <c r="B15" s="179" t="s">
        <v>157</v>
      </c>
      <c r="C15" s="234" t="s">
        <v>89</v>
      </c>
      <c r="D15" s="180">
        <v>1</v>
      </c>
      <c r="E15" s="181" t="s">
        <v>116</v>
      </c>
      <c r="F15" s="181" t="s">
        <v>117</v>
      </c>
      <c r="G15" s="235" t="s">
        <v>70</v>
      </c>
      <c r="H15" s="182">
        <v>1</v>
      </c>
      <c r="I15" s="117"/>
      <c r="J15" s="28"/>
    </row>
    <row r="16" spans="1:10" ht="12.75" customHeight="1">
      <c r="A16" s="181" t="s">
        <v>108</v>
      </c>
      <c r="B16" s="181" t="s">
        <v>109</v>
      </c>
      <c r="C16" s="235" t="s">
        <v>90</v>
      </c>
      <c r="D16" s="182">
        <v>1</v>
      </c>
      <c r="E16" s="179" t="s">
        <v>112</v>
      </c>
      <c r="F16" s="179" t="s">
        <v>113</v>
      </c>
      <c r="G16" s="234" t="s">
        <v>14</v>
      </c>
      <c r="H16" s="180">
        <v>1</v>
      </c>
      <c r="I16" s="117"/>
      <c r="J16" s="28"/>
    </row>
    <row r="17" spans="1:10" s="119" customFormat="1" ht="12.75" customHeight="1">
      <c r="A17" s="181"/>
      <c r="B17" s="181"/>
      <c r="C17" s="235"/>
      <c r="D17" s="182"/>
      <c r="E17" s="179" t="s">
        <v>154</v>
      </c>
      <c r="F17" s="179" t="s">
        <v>155</v>
      </c>
      <c r="G17" s="234" t="s">
        <v>14</v>
      </c>
      <c r="H17" s="180">
        <v>1</v>
      </c>
      <c r="I17" s="117"/>
      <c r="J17" s="28"/>
    </row>
    <row r="18" spans="1:10" s="119" customFormat="1" ht="12.75" customHeight="1">
      <c r="A18" s="179" t="s">
        <v>121</v>
      </c>
      <c r="B18" s="179" t="s">
        <v>122</v>
      </c>
      <c r="C18" s="234" t="s">
        <v>91</v>
      </c>
      <c r="D18" s="180">
        <v>1</v>
      </c>
      <c r="E18" s="181"/>
      <c r="F18" s="181"/>
      <c r="G18" s="235" t="s">
        <v>69</v>
      </c>
      <c r="H18" s="182"/>
      <c r="I18" s="117"/>
      <c r="J18" s="28"/>
    </row>
    <row r="19" spans="1:10" s="119" customFormat="1" ht="12.75" customHeight="1">
      <c r="A19" s="179"/>
      <c r="B19" s="179"/>
      <c r="C19" s="234"/>
      <c r="D19" s="180"/>
      <c r="E19" s="181"/>
      <c r="F19" s="181"/>
      <c r="G19" s="235"/>
      <c r="H19" s="182"/>
      <c r="I19" s="117"/>
      <c r="J19" s="28"/>
    </row>
    <row r="20" spans="1:10" s="119" customFormat="1" ht="6.75" customHeight="1">
      <c r="A20" s="213"/>
      <c r="B20" s="213"/>
      <c r="C20" s="213"/>
      <c r="D20" s="213"/>
      <c r="E20" s="213"/>
      <c r="F20" s="213"/>
      <c r="G20" s="213"/>
      <c r="H20" s="213"/>
      <c r="I20" s="117"/>
      <c r="J20" s="28"/>
    </row>
    <row r="53" ht="12.75" customHeight="1"/>
    <row r="56" ht="12.75" customHeight="1"/>
    <row r="77" spans="1:4" ht="14.25">
      <c r="A77" s="20"/>
      <c r="B77" s="47"/>
      <c r="C77" s="120"/>
      <c r="D77" s="41"/>
    </row>
    <row r="78" spans="1:8" ht="14.25">
      <c r="A78" s="20"/>
      <c r="B78" s="47"/>
      <c r="C78" s="120"/>
      <c r="D78" s="41"/>
      <c r="E78" s="47"/>
      <c r="F78" s="47"/>
      <c r="G78" s="47"/>
      <c r="H78" s="41"/>
    </row>
    <row r="79" spans="1:8" ht="14.25">
      <c r="A79" s="20"/>
      <c r="B79" s="47"/>
      <c r="C79" s="120"/>
      <c r="D79" s="41"/>
      <c r="E79" s="47"/>
      <c r="F79" s="47"/>
      <c r="G79" s="47"/>
      <c r="H79" s="41"/>
    </row>
    <row r="80" spans="1:8" ht="14.25">
      <c r="A80" s="20"/>
      <c r="B80" s="47"/>
      <c r="C80" s="120"/>
      <c r="D80" s="41"/>
      <c r="E80" s="47"/>
      <c r="F80" s="47"/>
      <c r="G80" s="47"/>
      <c r="H80" s="41"/>
    </row>
    <row r="81" spans="5:8" ht="12.75">
      <c r="E81" s="47"/>
      <c r="F81" s="47"/>
      <c r="G81" s="47"/>
      <c r="H81" s="41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7" ht="12.75">
      <c r="A87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2011-10-16T05:37:53Z</cp:lastPrinted>
  <dcterms:modified xsi:type="dcterms:W3CDTF">2011-10-17T10:30:23Z</dcterms:modified>
  <cp:category/>
  <cp:version/>
  <cp:contentType/>
  <cp:contentStatus/>
</cp:coreProperties>
</file>