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<sst xmlns="http://schemas.openxmlformats.org/spreadsheetml/2006/main" count="525" uniqueCount="216">
  <si>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</si>
  <si>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</si>
  <si>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</si>
  <si>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</si>
  <si>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</si>
  <si>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</si>
  <si>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</si>
  <si>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</si>
  <si>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</si>
  <si>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</si>
  <si>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</si>
  <si>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</si>
  <si>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</si>
  <si>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</si>
  <si>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</si>
  <si>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</si>
  <si>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</si>
  <si>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</si>
  <si>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</si>
  <si>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</si>
  <si>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</si>
  <si>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</si>
  <si>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</si>
  <si>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</si>
  <si>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</si>
  <si>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</si>
  <si>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</si>
  <si>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</si>
  <si>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</si>
  <si>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</si>
  <si>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</si>
  <si>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</si>
  <si>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</si>
  <si>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</si>
  <si>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</si>
  <si>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</si>
  <si>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</si>
  <si>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</si>
  <si>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</si>
  <si>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</si>
  <si>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</si>
  <si>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</si>
  <si>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</si>
  <si>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</si>
  <si>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</si>
  <si>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</si>
  <si>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</si>
  <si>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</si>
  <si>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</si>
  <si>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</si>
  <si>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</si>
  <si>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</si>
  <si>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</si>
  <si>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</si>
  <si>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Ora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</si>
  <si>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</si>
  <si>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</si>
  <si>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</si>
  <si>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</si>
  <si>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</si>
  <si>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</si>
  <si>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</si>
  <si>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</si>
  <si>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</si>
  <si>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</si>
  <si>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</si>
  <si>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</si>
  <si>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</si>
  <si>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</si>
  <si>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</si>
  <si>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</si>
  <si>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</si>
  <si>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</si>
  <si>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</si>
  <si>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</si>
  <si>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</si>
  <si>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</si>
  <si>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</si>
  <si>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</si>
  <si>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Dove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</si>
  <si>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</si>
  <si>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</si>
  <si>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</si>
  <si>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</si>
  <si>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</si>
  <si>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</si>
  <si>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</si>
  <si>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</si>
  <si>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</si>
  <si>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</si>
  <si>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</si>
  <si>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</si>
  <si>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</si>
  <si>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</si>
  <si>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</si>
  <si>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</si>
  <si>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</si>
  <si>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</si>
  <si>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</si>
  <si>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</si>
  <si>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</si>
  <si>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</si>
  <si>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</si>
  <si>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</si>
  <si>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</si>
  <si>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</si>
  <si>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</si>
  <si>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</si>
  <si>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</si>
  <si>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</si>
  <si>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</si>
  <si>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</si>
  <si>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r>
      <t xml:space="preserve">Di Stefano M. Ottavio </t>
    </r>
    <r>
      <rPr>
        <b/>
        <sz val="10"/>
        <rFont val="Arial"/>
        <family val="2"/>
      </rPr>
      <t>(Real Mentepazzi)</t>
    </r>
  </si>
  <si>
    <t>Adeacomitei</t>
  </si>
  <si>
    <t>George</t>
  </si>
  <si>
    <t>Grigia pantalon. neri</t>
  </si>
  <si>
    <t>Bianca a strisce blu</t>
  </si>
  <si>
    <r>
      <t xml:space="preserve">Gianluca Biancafarina </t>
    </r>
    <r>
      <rPr>
        <b/>
        <sz val="10"/>
        <rFont val="Arial"/>
        <family val="2"/>
      </rPr>
      <t>(Rist. La Cavallerizza)</t>
    </r>
  </si>
  <si>
    <t>BINNELLA</t>
  </si>
  <si>
    <t>STEFANO</t>
  </si>
  <si>
    <t>BIANCAFARINA</t>
  </si>
  <si>
    <t>GIANLUCA</t>
  </si>
  <si>
    <t>SENSINI</t>
  </si>
  <si>
    <t>SIMONE</t>
  </si>
  <si>
    <r>
      <rPr>
        <sz val="10"/>
        <rFont val="Arial"/>
        <family val="2"/>
      </rPr>
      <t>Damiano Angeluzzi</t>
    </r>
    <r>
      <rPr>
        <b/>
        <sz val="10"/>
        <rFont val="Arial"/>
        <family val="2"/>
      </rPr>
      <t xml:space="preserve"> (Bar il Chicco d'Oro)</t>
    </r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</si>
  <si>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</si>
  <si>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</si>
  <si>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</si>
  <si>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</si>
  <si>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</si>
  <si>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</si>
  <si>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</si>
  <si>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r>
      <t xml:space="preserve">Giornata n.4 -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ASD Sambucetole</t>
    </r>
  </si>
  <si>
    <r>
      <rPr>
        <sz val="10"/>
        <rFont val="Arial"/>
        <family val="2"/>
      </rPr>
      <t>Stefano Bernardini - Valerio Frasinetti</t>
    </r>
    <r>
      <rPr>
        <b/>
        <sz val="10"/>
        <rFont val="Arial"/>
        <family val="2"/>
      </rPr>
      <t xml:space="preserve"> (ASD Sambucetole)</t>
    </r>
  </si>
  <si>
    <r>
      <rPr>
        <sz val="10"/>
        <rFont val="Arial"/>
        <family val="2"/>
      </rPr>
      <t xml:space="preserve">Francesco Morelli </t>
    </r>
    <r>
      <rPr>
        <b/>
        <sz val="10"/>
        <rFont val="Arial"/>
        <family val="2"/>
      </rPr>
      <t>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</si>
  <si>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</si>
  <si>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</si>
  <si>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</si>
  <si>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</si>
  <si>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</si>
  <si>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</si>
  <si>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Federico Tomassini - Marco Barcherini </t>
    </r>
    <r>
      <rPr>
        <b/>
        <sz val="10"/>
        <rFont val="Arial"/>
        <family val="2"/>
      </rPr>
      <t>(Real Mentepazzi)</t>
    </r>
  </si>
  <si>
    <r>
      <t xml:space="preserve">Francesco Corvi </t>
    </r>
    <r>
      <rPr>
        <b/>
        <sz val="10"/>
        <rFont val="Arial"/>
        <family val="2"/>
      </rPr>
      <t>(Real Mentepazzi)</t>
    </r>
  </si>
  <si>
    <r>
      <t xml:space="preserve">Andrea Pagliaricci - Luca Romaldini - Michele Paris </t>
    </r>
    <r>
      <rPr>
        <b/>
        <sz val="10"/>
        <rFont val="Arial"/>
        <family val="2"/>
      </rPr>
      <t>(Rist. Montenero)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</si>
  <si>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</si>
  <si>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</si>
  <si>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</si>
  <si>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</si>
  <si>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Carlo Carta - Jonathan Perni </t>
    </r>
    <r>
      <rPr>
        <b/>
        <sz val="10"/>
        <rFont val="Arial"/>
        <family val="2"/>
      </rPr>
      <t>(Caffè Fuoriporta)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</si>
  <si>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</si>
  <si>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t>Commento non inviato</t>
  </si>
  <si>
    <r>
      <t xml:space="preserve">Giornata n.5 -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Rist. La Cavallerizza</t>
    </r>
  </si>
  <si>
    <t>10 dic. - 14 dic. 2012</t>
  </si>
  <si>
    <t>Lun. 10-12</t>
  </si>
  <si>
    <t>Mar. 11-12</t>
  </si>
  <si>
    <t>20.15</t>
  </si>
  <si>
    <t>21.30</t>
  </si>
  <si>
    <t>Sambucetole</t>
  </si>
  <si>
    <t>4 - 2</t>
  </si>
  <si>
    <t>2 BIRIBANTI DANIELE</t>
  </si>
  <si>
    <t>MILIACCA ALESSANDRO</t>
  </si>
  <si>
    <t>DELLA ROSA GIULIO</t>
  </si>
  <si>
    <r>
      <t xml:space="preserve">Giulio Della Rosa - </t>
    </r>
    <r>
      <rPr>
        <sz val="10"/>
        <rFont val="Arial"/>
        <family val="2"/>
      </rPr>
      <t>Daniele Biribanti - Andrea Lucci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</si>
  <si>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>Federico Tomassi - Stefano Maccaglia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</si>
  <si>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t>MARINOZZI MIRCO</t>
  </si>
  <si>
    <t>ASCIUTTI ALESSANDRO</t>
  </si>
  <si>
    <r>
      <t xml:space="preserve">Alessandro Asciutti - Augusto Suatoni - Andrea Sisti </t>
    </r>
    <r>
      <rPr>
        <b/>
        <sz val="10"/>
        <rFont val="Arial"/>
        <family val="2"/>
      </rPr>
      <t>(Rist. La Cavallerizza)</t>
    </r>
  </si>
  <si>
    <r>
      <t xml:space="preserve">Mirco Marinozzi - Simone Sensini </t>
    </r>
    <r>
      <rPr>
        <b/>
        <sz val="10"/>
        <rFont val="Arial"/>
        <family val="2"/>
      </rPr>
      <t>(Rist. La Cavallerizza)</t>
    </r>
  </si>
  <si>
    <t>BIANCAFARINA GIANLUCA</t>
  </si>
  <si>
    <t>SENSINI SIMONE</t>
  </si>
  <si>
    <t>Il calciatore Simone Sensini (Rist. La Cavallerizza) è stato espulso e viene squalificato per 2 giornate per art. 129 R.D. e dovrà saltare la prossime 2 giornate</t>
  </si>
  <si>
    <t>€. 10.00 per art. 123 R.D.</t>
  </si>
  <si>
    <t>2 - 3</t>
  </si>
  <si>
    <t>2 CASCIO MARCO</t>
  </si>
  <si>
    <r>
      <t xml:space="preserve">Marco Cascio - Matteo Stronati </t>
    </r>
    <r>
      <rPr>
        <b/>
        <sz val="10"/>
        <rFont val="Arial"/>
        <family val="2"/>
      </rPr>
      <t>(Rist. Montenero)</t>
    </r>
  </si>
  <si>
    <t>2 TOMASSI NICOLA</t>
  </si>
  <si>
    <t>CONOCCHIA ANDREA</t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</si>
  <si>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</si>
  <si>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 xml:space="preserve">Andrea De Santis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Giordano Bizzaglia</t>
    </r>
    <r>
      <rPr>
        <b/>
        <sz val="10"/>
        <rFont val="Arial"/>
        <family val="2"/>
      </rPr>
      <t xml:space="preserve"> (Ameria)</t>
    </r>
  </si>
  <si>
    <t>2 RAGGI DONATELLO</t>
  </si>
  <si>
    <t>ROSATI FRANCESCO</t>
  </si>
  <si>
    <t>CAPORALI GIOVANNI</t>
  </si>
  <si>
    <r>
      <rPr>
        <sz val="10"/>
        <rFont val="Arial"/>
        <family val="2"/>
      </rPr>
      <t xml:space="preserve">Saschia Chianella - Diego Berlenghini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Federico Finistauri - Giovanni Caporali</t>
    </r>
    <r>
      <rPr>
        <b/>
        <sz val="10"/>
        <rFont val="Arial"/>
        <family val="2"/>
      </rPr>
      <t xml:space="preserve"> (Avigliano Galaxy)</t>
    </r>
  </si>
  <si>
    <r>
      <rPr>
        <sz val="10"/>
        <rFont val="Arial"/>
        <family val="2"/>
      </rPr>
      <t>Donatello Raggi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Francesco Rosati </t>
    </r>
    <r>
      <rPr>
        <b/>
        <sz val="10"/>
        <rFont val="Arial"/>
        <family val="2"/>
      </rPr>
      <t>(Avigliano Galaxy)</t>
    </r>
  </si>
  <si>
    <t>VALENTI ANDREA</t>
  </si>
  <si>
    <t>RACANICCHI GIANNI</t>
  </si>
  <si>
    <r>
      <t xml:space="preserve">Gianni Racanicchi - </t>
    </r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</si>
  <si>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>Mauro Golfieri</t>
    </r>
    <r>
      <rPr>
        <b/>
        <sz val="10"/>
        <rFont val="Arial"/>
        <family val="2"/>
      </rPr>
      <t xml:space="preserve"> (Bar Sepi Alviano)</t>
    </r>
  </si>
  <si>
    <t>0 - 2</t>
  </si>
  <si>
    <t>2 RUGGERI PIERO</t>
  </si>
  <si>
    <r>
      <t xml:space="preserve">Piero Ruggeri - George Adeacomitei - Manuel Ricci </t>
    </r>
    <r>
      <rPr>
        <b/>
        <sz val="10"/>
        <rFont val="Arial"/>
        <family val="2"/>
      </rPr>
      <t>(Farnetta)</t>
    </r>
  </si>
  <si>
    <r>
      <t xml:space="preserve">Marco Francisci - Giacomo Ceccobelli - George Adeacomitei - Manuel Ricci </t>
    </r>
    <r>
      <rPr>
        <b/>
        <sz val="10"/>
        <rFont val="Arial"/>
        <family val="2"/>
      </rPr>
      <t>(Farnetta)</t>
    </r>
  </si>
  <si>
    <t>6 - 0</t>
  </si>
  <si>
    <t>3 CHIERUZZI NICOLA</t>
  </si>
  <si>
    <t>2 GRASSELLI EMANUELE</t>
  </si>
  <si>
    <t>LUCA CHIERUZZI</t>
  </si>
  <si>
    <r>
      <t xml:space="preserve">Luca Chieruzzi </t>
    </r>
    <r>
      <rPr>
        <b/>
        <sz val="10"/>
        <rFont val="Arial"/>
        <family val="2"/>
      </rPr>
      <t>(Fravì Abbigl. D&amp;V)</t>
    </r>
  </si>
  <si>
    <t>UMBRICO PAOLO</t>
  </si>
  <si>
    <t>CHIERUZZI LUCA</t>
  </si>
  <si>
    <t>UMBRICO</t>
  </si>
  <si>
    <t>PAOLO</t>
  </si>
  <si>
    <t>LUCA</t>
  </si>
  <si>
    <t>BARONE MICHELE</t>
  </si>
  <si>
    <t>BARCHERINI MARCO</t>
  </si>
  <si>
    <t>BARONE</t>
  </si>
  <si>
    <t>MICHELE</t>
  </si>
  <si>
    <t>BARCHERINI</t>
  </si>
  <si>
    <t>Ammonizioni</t>
  </si>
  <si>
    <t>Foto non inviata</t>
  </si>
  <si>
    <t>Commento non inviato - Foto non inviata</t>
  </si>
  <si>
    <t>Espulsione - Ammonizione - Sanzione - Commento non inviato - Foto non inviata</t>
  </si>
  <si>
    <r>
      <rPr>
        <sz val="10"/>
        <rFont val="Arial"/>
        <family val="2"/>
      </rPr>
      <t>Giordano Bizzaglia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</si>
  <si>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 xml:space="preserve">Andrea Conocchia - </t>
    </r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</si>
  <si>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r>
      <t xml:space="preserve">Emanuele Grasselli </t>
    </r>
    <r>
      <rPr>
        <b/>
        <sz val="10"/>
        <rFont val="Arial"/>
        <family val="2"/>
      </rPr>
      <t>(Fravì Abbigl. D&amp;V)</t>
    </r>
  </si>
  <si>
    <r>
      <t xml:space="preserve">Nicola Chieruzzi </t>
    </r>
    <r>
      <rPr>
        <b/>
        <sz val="10"/>
        <rFont val="Arial"/>
        <family val="2"/>
      </rPr>
      <t>(Fravì Abbigl. D&amp;V)</t>
    </r>
  </si>
  <si>
    <r>
      <t xml:space="preserve">Federico Tosone - Alberto Silvestrelli - Roberto Quadraccia </t>
    </r>
    <r>
      <rPr>
        <b/>
        <sz val="10"/>
        <rFont val="Arial"/>
        <family val="2"/>
      </rPr>
      <t>(Fravì Abbigl. D&amp;V)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</si>
</sst>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0" fontId="47" fillId="43" borderId="57" xfId="0" applyFont="1" applyFill="1" applyBorder="1" applyAlignment="1">
      <alignment horizontal="center" vertical="center" wrapText="1"/>
    </xf>
    <xf numFmtId="14" fontId="47" fillId="43" borderId="57" xfId="0" applyNumberFormat="1" applyFont="1" applyFill="1" applyBorder="1" applyAlignment="1">
      <alignment horizontal="center" vertical="center" wrapText="1"/>
    </xf>
    <xf numFmtId="49" fontId="47" fillId="43" borderId="57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38" borderId="10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wrapText="1"/>
    </xf>
    <xf numFmtId="0" fontId="5" fillId="44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8" xfId="0" applyBorder="1" applyAlignment="1">
      <alignment/>
    </xf>
    <xf numFmtId="0" fontId="0" fillId="0" borderId="44" xfId="0" applyFill="1" applyBorder="1" applyAlignment="1">
      <alignment/>
    </xf>
    <xf numFmtId="0" fontId="5" fillId="45" borderId="41" xfId="0" applyFont="1" applyFill="1" applyBorder="1" applyAlignment="1">
      <alignment horizontal="center"/>
    </xf>
    <xf numFmtId="0" fontId="5" fillId="45" borderId="44" xfId="0" applyFont="1" applyFill="1" applyBorder="1" applyAlignment="1">
      <alignment horizontal="center"/>
    </xf>
    <xf numFmtId="0" fontId="0" fillId="44" borderId="41" xfId="0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59" xfId="0" applyFill="1" applyBorder="1" applyAlignment="1">
      <alignment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6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0" fontId="5" fillId="0" borderId="6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47" fillId="43" borderId="63" xfId="0" applyFont="1" applyFill="1" applyBorder="1" applyAlignment="1">
      <alignment horizontal="center" vertical="center" wrapText="1"/>
    </xf>
    <xf numFmtId="0" fontId="0" fillId="46" borderId="64" xfId="0" applyFont="1" applyFill="1" applyBorder="1" applyAlignment="1">
      <alignment wrapText="1"/>
    </xf>
    <xf numFmtId="0" fontId="0" fillId="46" borderId="56" xfId="0" applyFont="1" applyFill="1" applyBorder="1" applyAlignment="1">
      <alignment wrapText="1"/>
    </xf>
    <xf numFmtId="0" fontId="0" fillId="46" borderId="56" xfId="0" applyFont="1" applyFill="1" applyBorder="1" applyAlignment="1">
      <alignment horizontal="center"/>
    </xf>
    <xf numFmtId="20" fontId="0" fillId="46" borderId="56" xfId="0" applyNumberFormat="1" applyFont="1" applyFill="1" applyBorder="1" applyAlignment="1">
      <alignment horizontal="center"/>
    </xf>
    <xf numFmtId="0" fontId="0" fillId="0" borderId="64" xfId="0" applyFont="1" applyBorder="1" applyAlignment="1">
      <alignment wrapText="1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5" fillId="47" borderId="10" xfId="0" applyFont="1" applyFill="1" applyBorder="1" applyAlignment="1">
      <alignment/>
    </xf>
    <xf numFmtId="0" fontId="0" fillId="47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22" xfId="0" applyFont="1" applyFill="1" applyBorder="1" applyAlignment="1">
      <alignment horizontal="center"/>
    </xf>
    <xf numFmtId="0" fontId="5" fillId="44" borderId="23" xfId="0" applyFont="1" applyFill="1" applyBorder="1" applyAlignment="1">
      <alignment horizontal="center"/>
    </xf>
    <xf numFmtId="0" fontId="5" fillId="44" borderId="24" xfId="0" applyFont="1" applyFill="1" applyBorder="1" applyAlignment="1">
      <alignment horizontal="center"/>
    </xf>
    <xf numFmtId="0" fontId="5" fillId="44" borderId="25" xfId="0" applyFont="1" applyFill="1" applyBorder="1" applyAlignment="1">
      <alignment horizontal="center"/>
    </xf>
    <xf numFmtId="0" fontId="5" fillId="44" borderId="26" xfId="0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20" fontId="0" fillId="0" borderId="56" xfId="0" applyNumberFormat="1" applyFont="1" applyBorder="1" applyAlignment="1">
      <alignment horizontal="center"/>
    </xf>
    <xf numFmtId="0" fontId="0" fillId="48" borderId="64" xfId="0" applyFont="1" applyFill="1" applyBorder="1" applyAlignment="1">
      <alignment wrapText="1"/>
    </xf>
    <xf numFmtId="0" fontId="0" fillId="48" borderId="56" xfId="0" applyFont="1" applyFill="1" applyBorder="1" applyAlignment="1">
      <alignment wrapText="1"/>
    </xf>
    <xf numFmtId="0" fontId="0" fillId="48" borderId="56" xfId="0" applyFont="1" applyFill="1" applyBorder="1" applyAlignment="1">
      <alignment horizontal="center"/>
    </xf>
    <xf numFmtId="49" fontId="0" fillId="48" borderId="56" xfId="0" applyNumberFormat="1" applyFont="1" applyFill="1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5" fillId="44" borderId="23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85725</xdr:rowOff>
    </xdr:from>
    <xdr:to>
      <xdr:col>20</xdr:col>
      <xdr:colOff>266700</xdr:colOff>
      <xdr:row>3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476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257175</xdr:rowOff>
    </xdr:from>
    <xdr:to>
      <xdr:col>8</xdr:col>
      <xdr:colOff>609600</xdr:colOff>
      <xdr:row>3</xdr:row>
      <xdr:rowOff>247650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191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190500</xdr:rowOff>
    </xdr:from>
    <xdr:to>
      <xdr:col>1</xdr:col>
      <xdr:colOff>1181100</xdr:colOff>
      <xdr:row>3</xdr:row>
      <xdr:rowOff>190500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524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E37" sqref="E37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87</v>
      </c>
      <c r="D2" s="2"/>
    </row>
    <row r="3" spans="2:24" ht="28.5" customHeight="1">
      <c r="B3" s="3"/>
      <c r="C3" s="2" t="s">
        <v>60</v>
      </c>
      <c r="D3" s="2"/>
      <c r="X3" s="20"/>
    </row>
    <row r="4" spans="3:4" ht="28.5" customHeight="1">
      <c r="C4" s="2" t="s">
        <v>61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2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6"/>
      <c r="B10" s="187"/>
      <c r="C10" s="188" t="s">
        <v>6</v>
      </c>
      <c r="D10" s="189" t="s">
        <v>7</v>
      </c>
      <c r="E10" s="189" t="s">
        <v>8</v>
      </c>
      <c r="F10" s="189" t="s">
        <v>9</v>
      </c>
      <c r="G10" s="189" t="s">
        <v>10</v>
      </c>
      <c r="H10" s="189" t="s">
        <v>11</v>
      </c>
      <c r="I10" s="190" t="s">
        <v>12</v>
      </c>
      <c r="J10" s="191" t="s">
        <v>13</v>
      </c>
      <c r="K10" s="188" t="s">
        <v>8</v>
      </c>
      <c r="L10" s="189" t="s">
        <v>9</v>
      </c>
      <c r="M10" s="189" t="s">
        <v>10</v>
      </c>
      <c r="N10" s="189" t="s">
        <v>11</v>
      </c>
      <c r="O10" s="191" t="s">
        <v>12</v>
      </c>
      <c r="P10" s="188" t="s">
        <v>8</v>
      </c>
      <c r="Q10" s="189" t="s">
        <v>9</v>
      </c>
      <c r="R10" s="189" t="s">
        <v>10</v>
      </c>
      <c r="S10" s="189" t="s">
        <v>11</v>
      </c>
      <c r="T10" s="191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 customHeight="1">
      <c r="A12" s="30">
        <v>1</v>
      </c>
      <c r="B12" s="64" t="s">
        <v>14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9</v>
      </c>
      <c r="D12" s="33">
        <f>SUM(K12+L12+M12+P12+Q12+R12)</f>
        <v>4</v>
      </c>
      <c r="E12" s="33">
        <f>SUM(K12+P12)</f>
        <v>3</v>
      </c>
      <c r="F12" s="33">
        <f>SUM(L12+Q12)</f>
        <v>0</v>
      </c>
      <c r="G12" s="33">
        <f>SUM(M12+R12)</f>
        <v>1</v>
      </c>
      <c r="H12" s="33">
        <f>SUM(N12+S12)</f>
        <v>13</v>
      </c>
      <c r="I12" s="34">
        <f>SUM(O12+T12)</f>
        <v>9</v>
      </c>
      <c r="J12" s="35">
        <f>SUM(H12-I12)</f>
        <v>4</v>
      </c>
      <c r="K12" s="36">
        <v>1</v>
      </c>
      <c r="L12" s="33"/>
      <c r="M12" s="33"/>
      <c r="N12" s="33">
        <v>4</v>
      </c>
      <c r="O12" s="35">
        <v>2</v>
      </c>
      <c r="P12" s="36">
        <v>2</v>
      </c>
      <c r="Q12" s="33"/>
      <c r="R12" s="33">
        <v>1</v>
      </c>
      <c r="S12" s="33">
        <v>9</v>
      </c>
      <c r="T12" s="35">
        <v>7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1</v>
      </c>
      <c r="B14" s="64" t="s">
        <v>92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9</v>
      </c>
      <c r="D14" s="33">
        <f>SUM(K14+L14+M14+P14+Q14+R14)</f>
        <v>3</v>
      </c>
      <c r="E14" s="33">
        <f>SUM(K14+P14)</f>
        <v>3</v>
      </c>
      <c r="F14" s="33">
        <f>SUM(L14+Q14)</f>
        <v>0</v>
      </c>
      <c r="G14" s="33">
        <f>SUM(M14+R14)</f>
        <v>0</v>
      </c>
      <c r="H14" s="33">
        <f>SUM(N14+S14)</f>
        <v>8</v>
      </c>
      <c r="I14" s="34">
        <f>SUM(O14+T14)</f>
        <v>2</v>
      </c>
      <c r="J14" s="35">
        <f>SUM(H14-I14)</f>
        <v>6</v>
      </c>
      <c r="K14" s="36">
        <v>2</v>
      </c>
      <c r="L14" s="33"/>
      <c r="M14" s="33"/>
      <c r="N14" s="33">
        <v>6</v>
      </c>
      <c r="O14" s="35">
        <v>2</v>
      </c>
      <c r="P14" s="36">
        <v>1</v>
      </c>
      <c r="Q14" s="33"/>
      <c r="R14" s="33"/>
      <c r="S14" s="33">
        <v>2</v>
      </c>
      <c r="T14" s="35">
        <v>0</v>
      </c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>
      <c r="A16" s="30">
        <v>3</v>
      </c>
      <c r="B16" s="64" t="s">
        <v>91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7</v>
      </c>
      <c r="D16" s="33">
        <f>SUM(K16+L16+M16+P16+Q16+R16)</f>
        <v>4</v>
      </c>
      <c r="E16" s="33">
        <f>SUM(K16+P16)</f>
        <v>2</v>
      </c>
      <c r="F16" s="33">
        <f>SUM(L16+Q16)</f>
        <v>1</v>
      </c>
      <c r="G16" s="33">
        <f>SUM(M16+R16)</f>
        <v>1</v>
      </c>
      <c r="H16" s="33">
        <f>SUM(N16+S16)</f>
        <v>11</v>
      </c>
      <c r="I16" s="34">
        <f>SUM(O16+T16)</f>
        <v>10</v>
      </c>
      <c r="J16" s="35">
        <f>SUM(H16-I16)</f>
        <v>1</v>
      </c>
      <c r="K16" s="36">
        <v>1</v>
      </c>
      <c r="L16" s="33">
        <v>1</v>
      </c>
      <c r="M16" s="33"/>
      <c r="N16" s="33">
        <v>6</v>
      </c>
      <c r="O16" s="35">
        <v>4</v>
      </c>
      <c r="P16" s="36">
        <v>1</v>
      </c>
      <c r="Q16" s="33"/>
      <c r="R16" s="33">
        <v>1</v>
      </c>
      <c r="S16" s="33">
        <v>5</v>
      </c>
      <c r="T16" s="35">
        <v>6</v>
      </c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4</v>
      </c>
      <c r="B18" s="64" t="s">
        <v>43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+SUM(A21)</f>
        <v>5</v>
      </c>
      <c r="D18" s="33">
        <f>SUM(K18+L18+M18+P18+Q18+R18)</f>
        <v>3</v>
      </c>
      <c r="E18" s="33">
        <f>SUM(K18+P18)</f>
        <v>1</v>
      </c>
      <c r="F18" s="33">
        <f>SUM(L18+Q18)</f>
        <v>2</v>
      </c>
      <c r="G18" s="33">
        <f>SUM(M18+R18)</f>
        <v>0</v>
      </c>
      <c r="H18" s="33">
        <f>SUM(N18+S18)</f>
        <v>10</v>
      </c>
      <c r="I18" s="34">
        <f>SUM(O18+T18)</f>
        <v>8</v>
      </c>
      <c r="J18" s="35">
        <f>SUM(H18-I18)</f>
        <v>2</v>
      </c>
      <c r="K18" s="36">
        <v>1</v>
      </c>
      <c r="L18" s="33">
        <v>1</v>
      </c>
      <c r="M18" s="33"/>
      <c r="N18" s="33">
        <v>6</v>
      </c>
      <c r="O18" s="34">
        <v>4</v>
      </c>
      <c r="P18" s="36"/>
      <c r="Q18" s="33">
        <v>1</v>
      </c>
      <c r="R18" s="33"/>
      <c r="S18" s="33">
        <v>4</v>
      </c>
      <c r="T18" s="35">
        <v>4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 customHeight="1">
      <c r="A20" s="30">
        <v>4</v>
      </c>
      <c r="B20" s="64" t="s">
        <v>75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5</v>
      </c>
      <c r="D20" s="33">
        <f>SUM(K20+L20+M20+P20+Q20+R20)</f>
        <v>4</v>
      </c>
      <c r="E20" s="33">
        <f>SUM(K20+P20)</f>
        <v>1</v>
      </c>
      <c r="F20" s="33">
        <f>SUM(L20+Q20)</f>
        <v>2</v>
      </c>
      <c r="G20" s="33">
        <f>SUM(M20+R20)</f>
        <v>1</v>
      </c>
      <c r="H20" s="33">
        <f>SUM(N20+S20)</f>
        <v>13</v>
      </c>
      <c r="I20" s="34">
        <f>SUM(O20+T20)</f>
        <v>13</v>
      </c>
      <c r="J20" s="35">
        <f>SUM(H20-I20)</f>
        <v>0</v>
      </c>
      <c r="K20" s="36">
        <v>1</v>
      </c>
      <c r="L20" s="33">
        <v>2</v>
      </c>
      <c r="M20" s="33"/>
      <c r="N20" s="33">
        <v>12</v>
      </c>
      <c r="O20" s="35">
        <v>10</v>
      </c>
      <c r="P20" s="36"/>
      <c r="Q20" s="33"/>
      <c r="R20" s="33">
        <v>1</v>
      </c>
      <c r="S20" s="33">
        <v>1</v>
      </c>
      <c r="T20" s="35">
        <v>3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 customHeight="1">
      <c r="A22" s="30">
        <v>6</v>
      </c>
      <c r="B22" s="64" t="s">
        <v>78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</f>
        <v>4</v>
      </c>
      <c r="D22" s="33">
        <f>SUM(K22+L22+M22+P22+Q22+R22)</f>
        <v>4</v>
      </c>
      <c r="E22" s="33">
        <f>SUM(K22+P22)</f>
        <v>1</v>
      </c>
      <c r="F22" s="33">
        <f>SUM(L22+Q22)</f>
        <v>1</v>
      </c>
      <c r="G22" s="33">
        <f>SUM(M22+R22)</f>
        <v>2</v>
      </c>
      <c r="H22" s="33">
        <f>SUM(N22+S22)</f>
        <v>14</v>
      </c>
      <c r="I22" s="34">
        <f>SUM(O22+T22)</f>
        <v>12</v>
      </c>
      <c r="J22" s="35">
        <f>SUM(H22-I22)</f>
        <v>2</v>
      </c>
      <c r="K22" s="36">
        <v>1</v>
      </c>
      <c r="L22" s="183"/>
      <c r="M22" s="183">
        <v>1</v>
      </c>
      <c r="N22" s="183">
        <v>7</v>
      </c>
      <c r="O22" s="184">
        <v>3</v>
      </c>
      <c r="P22" s="201"/>
      <c r="Q22" s="183">
        <v>1</v>
      </c>
      <c r="R22" s="183">
        <v>1</v>
      </c>
      <c r="S22" s="183">
        <v>7</v>
      </c>
      <c r="T22" s="184">
        <v>9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6</v>
      </c>
      <c r="B24" s="64" t="s">
        <v>68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4</v>
      </c>
      <c r="D24" s="33">
        <f>SUM(K24+L24+M24+P24+Q24+R24)</f>
        <v>2</v>
      </c>
      <c r="E24" s="33">
        <f>SUM(K24+P24)</f>
        <v>1</v>
      </c>
      <c r="F24" s="33">
        <f>SUM(L24+Q24)</f>
        <v>1</v>
      </c>
      <c r="G24" s="33">
        <f>SUM(M24+R24)</f>
        <v>0</v>
      </c>
      <c r="H24" s="33">
        <f>SUM(N24+S24)</f>
        <v>11</v>
      </c>
      <c r="I24" s="34">
        <f>SUM(O24+T24)</f>
        <v>9</v>
      </c>
      <c r="J24" s="35">
        <f>SUM(H24-I24)</f>
        <v>2</v>
      </c>
      <c r="K24" s="36">
        <v>1</v>
      </c>
      <c r="L24" s="33"/>
      <c r="M24" s="33"/>
      <c r="N24" s="33">
        <v>7</v>
      </c>
      <c r="O24" s="35">
        <v>5</v>
      </c>
      <c r="P24" s="36"/>
      <c r="Q24" s="33">
        <v>1</v>
      </c>
      <c r="R24" s="33"/>
      <c r="S24" s="33">
        <v>4</v>
      </c>
      <c r="T24" s="35">
        <v>4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6</v>
      </c>
      <c r="B26" s="64" t="s">
        <v>59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4</v>
      </c>
      <c r="D26" s="33">
        <f>SUM(K26+L26+M26+P26+Q26+R26)</f>
        <v>4</v>
      </c>
      <c r="E26" s="33">
        <f>SUM(K26+P26)</f>
        <v>1</v>
      </c>
      <c r="F26" s="33">
        <f>SUM(L26+Q26)</f>
        <v>1</v>
      </c>
      <c r="G26" s="33">
        <f>SUM(M26+R26)</f>
        <v>2</v>
      </c>
      <c r="H26" s="33">
        <f>SUM(N26+S26)</f>
        <v>8</v>
      </c>
      <c r="I26" s="34">
        <f>SUM(O26+T26)</f>
        <v>13</v>
      </c>
      <c r="J26" s="35">
        <f>SUM(H26-I26)</f>
        <v>-5</v>
      </c>
      <c r="K26" s="36">
        <v>1</v>
      </c>
      <c r="L26" s="33">
        <v>1</v>
      </c>
      <c r="M26" s="33"/>
      <c r="N26" s="33">
        <v>7</v>
      </c>
      <c r="O26" s="35">
        <v>4</v>
      </c>
      <c r="P26" s="36"/>
      <c r="Q26" s="33"/>
      <c r="R26" s="33">
        <v>2</v>
      </c>
      <c r="S26" s="33">
        <v>1</v>
      </c>
      <c r="T26" s="35">
        <v>9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>
      <c r="A28" s="30">
        <v>9</v>
      </c>
      <c r="B28" s="64" t="s">
        <v>76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3</v>
      </c>
      <c r="D28" s="33">
        <f>SUM(K28+L28+M28+P28+Q28+R28)</f>
        <v>3</v>
      </c>
      <c r="E28" s="33">
        <f>SUM(K28+P28)</f>
        <v>1</v>
      </c>
      <c r="F28" s="33">
        <f>SUM(L28+Q28)</f>
        <v>0</v>
      </c>
      <c r="G28" s="33">
        <f>SUM(M28+R28)</f>
        <v>2</v>
      </c>
      <c r="H28" s="33">
        <f>SUM(N28+S28)</f>
        <v>9</v>
      </c>
      <c r="I28" s="34">
        <f>SUM(O28+T28)</f>
        <v>7</v>
      </c>
      <c r="J28" s="35">
        <f>SUM(H28-I28)</f>
        <v>2</v>
      </c>
      <c r="K28" s="36"/>
      <c r="L28" s="33"/>
      <c r="M28" s="33"/>
      <c r="N28" s="33"/>
      <c r="O28" s="34"/>
      <c r="P28" s="36">
        <v>1</v>
      </c>
      <c r="Q28" s="33"/>
      <c r="R28" s="33">
        <v>2</v>
      </c>
      <c r="S28" s="33">
        <v>9</v>
      </c>
      <c r="T28" s="35">
        <v>7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 customHeight="1">
      <c r="A30" s="30">
        <v>10</v>
      </c>
      <c r="B30" s="64" t="s">
        <v>93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2</v>
      </c>
      <c r="D30" s="33">
        <f>SUM(K30+L30+M30+P30+Q30+R30)</f>
        <v>4</v>
      </c>
      <c r="E30" s="33">
        <f>SUM(K30+P30)</f>
        <v>0</v>
      </c>
      <c r="F30" s="33">
        <f>SUM(L30+Q30)</f>
        <v>2</v>
      </c>
      <c r="G30" s="33">
        <f>SUM(M30+R30)</f>
        <v>2</v>
      </c>
      <c r="H30" s="33">
        <f>SUM(N30+S30)</f>
        <v>4</v>
      </c>
      <c r="I30" s="34">
        <f>SUM(O30+T30)</f>
        <v>12</v>
      </c>
      <c r="J30" s="35">
        <f>SUM(H30-I30)</f>
        <v>-8</v>
      </c>
      <c r="K30" s="36"/>
      <c r="L30" s="33"/>
      <c r="M30" s="33">
        <v>2</v>
      </c>
      <c r="N30" s="33">
        <v>0</v>
      </c>
      <c r="O30" s="35">
        <v>8</v>
      </c>
      <c r="P30" s="36"/>
      <c r="Q30" s="33">
        <v>2</v>
      </c>
      <c r="R30" s="33"/>
      <c r="S30" s="33">
        <v>4</v>
      </c>
      <c r="T30" s="35">
        <v>4</v>
      </c>
    </row>
    <row r="31" spans="1:20" s="20" customFormat="1" ht="6" customHeight="1">
      <c r="A31" s="248"/>
      <c r="B31" s="37"/>
      <c r="C31" s="249"/>
      <c r="D31" s="250"/>
      <c r="E31" s="250"/>
      <c r="F31" s="250"/>
      <c r="G31" s="250"/>
      <c r="H31" s="250"/>
      <c r="I31" s="251"/>
      <c r="J31" s="252"/>
      <c r="K31" s="253"/>
      <c r="L31" s="250"/>
      <c r="M31" s="250"/>
      <c r="N31" s="250"/>
      <c r="O31" s="252"/>
      <c r="P31" s="253"/>
      <c r="Q31" s="250"/>
      <c r="R31" s="250"/>
      <c r="S31" s="250"/>
      <c r="T31" s="252"/>
    </row>
    <row r="32" spans="1:20" s="20" customFormat="1" ht="12.75" customHeight="1">
      <c r="A32" s="30">
        <v>11</v>
      </c>
      <c r="B32" s="64" t="s">
        <v>58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</f>
        <v>0</v>
      </c>
      <c r="D32" s="33">
        <f>SUM(K32+L32+M32+P32+Q32+R32)</f>
        <v>3</v>
      </c>
      <c r="E32" s="33">
        <f>SUM(K32+P32)</f>
        <v>0</v>
      </c>
      <c r="F32" s="33">
        <f>SUM(L32+Q32)</f>
        <v>0</v>
      </c>
      <c r="G32" s="33">
        <f>SUM(M32+R32)</f>
        <v>3</v>
      </c>
      <c r="H32" s="33">
        <f>SUM(N32+S32)</f>
        <v>7</v>
      </c>
      <c r="I32" s="34">
        <f>SUM(O32+T32)</f>
        <v>13</v>
      </c>
      <c r="J32" s="35">
        <f>SUM(H32-I32)</f>
        <v>-6</v>
      </c>
      <c r="K32" s="36"/>
      <c r="L32" s="33"/>
      <c r="M32" s="33">
        <v>2</v>
      </c>
      <c r="N32" s="33">
        <v>4</v>
      </c>
      <c r="O32" s="35">
        <v>7</v>
      </c>
      <c r="P32" s="36"/>
      <c r="Q32" s="33"/>
      <c r="R32" s="33">
        <v>1</v>
      </c>
      <c r="S32" s="33">
        <v>3</v>
      </c>
      <c r="T32" s="35">
        <v>6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2"/>
      <c r="B34" s="149"/>
      <c r="C34" s="193"/>
      <c r="D34" s="194"/>
      <c r="E34" s="194"/>
      <c r="F34" s="194"/>
      <c r="G34" s="194"/>
      <c r="H34" s="194"/>
      <c r="I34" s="194"/>
      <c r="J34" s="195"/>
      <c r="K34" s="193"/>
      <c r="L34" s="194"/>
      <c r="M34" s="194"/>
      <c r="N34" s="194"/>
      <c r="O34" s="195"/>
      <c r="P34" s="193"/>
      <c r="Q34" s="194"/>
      <c r="R34" s="194"/>
      <c r="S34" s="194"/>
      <c r="T34" s="196"/>
    </row>
    <row r="35" spans="1:20" ht="12.75" customHeight="1">
      <c r="A35" s="38"/>
      <c r="B35" s="39"/>
      <c r="C35" s="82"/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zoomScalePageLayoutView="0" workbookViewId="0" topLeftCell="A1">
      <selection activeCell="I26" sqref="I26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"/>
    </row>
    <row r="3" spans="2:3" ht="27.75" customHeight="1">
      <c r="B3" s="202" t="s">
        <v>69</v>
      </c>
      <c r="C3" s="2"/>
    </row>
    <row r="4" spans="2:3" ht="27.75" customHeight="1">
      <c r="B4" s="202" t="s">
        <v>70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12"/>
      <c r="B10" s="212"/>
      <c r="C10" s="212"/>
      <c r="D10" s="212"/>
      <c r="E10" s="212"/>
      <c r="F10" s="212"/>
      <c r="G10" s="212"/>
      <c r="H10" s="212"/>
      <c r="I10" s="116"/>
      <c r="J10" s="117"/>
    </row>
    <row r="11" spans="1:10" ht="12.75" customHeight="1">
      <c r="A11" s="176"/>
      <c r="B11" s="176"/>
      <c r="C11" s="215" t="s">
        <v>91</v>
      </c>
      <c r="D11" s="177"/>
      <c r="E11" s="178"/>
      <c r="F11" s="178"/>
      <c r="G11" s="216" t="s">
        <v>92</v>
      </c>
      <c r="H11" s="179"/>
      <c r="I11" s="116"/>
      <c r="J11" s="28"/>
    </row>
    <row r="12" spans="1:10" ht="12.75" customHeight="1">
      <c r="A12" s="176"/>
      <c r="B12" s="176"/>
      <c r="C12" s="215" t="s">
        <v>91</v>
      </c>
      <c r="D12" s="177"/>
      <c r="E12" s="178"/>
      <c r="F12" s="178"/>
      <c r="G12" s="216" t="s">
        <v>92</v>
      </c>
      <c r="H12" s="179"/>
      <c r="I12" s="116"/>
      <c r="J12" s="28"/>
    </row>
    <row r="13" spans="1:10" ht="12.75" customHeight="1">
      <c r="A13" s="176"/>
      <c r="B13" s="176"/>
      <c r="C13" s="215"/>
      <c r="D13" s="177"/>
      <c r="E13" s="178"/>
      <c r="F13" s="178"/>
      <c r="G13" s="216" t="s">
        <v>92</v>
      </c>
      <c r="H13" s="179"/>
      <c r="I13" s="116"/>
      <c r="J13" s="28"/>
    </row>
    <row r="14" spans="1:10" ht="12.75" customHeight="1">
      <c r="A14" s="242"/>
      <c r="B14" s="242"/>
      <c r="C14" s="243" t="s">
        <v>42</v>
      </c>
      <c r="D14" s="244"/>
      <c r="E14" s="178"/>
      <c r="F14" s="178"/>
      <c r="G14" s="216" t="s">
        <v>92</v>
      </c>
      <c r="H14" s="179"/>
      <c r="I14" s="116"/>
      <c r="J14" s="28"/>
    </row>
    <row r="15" spans="1:10" ht="12.75" customHeight="1">
      <c r="A15" s="242"/>
      <c r="B15" s="242"/>
      <c r="C15" s="243" t="s">
        <v>42</v>
      </c>
      <c r="D15" s="244"/>
      <c r="E15" s="178"/>
      <c r="F15" s="178"/>
      <c r="G15" s="216" t="s">
        <v>92</v>
      </c>
      <c r="H15" s="179"/>
      <c r="I15" s="116"/>
      <c r="J15" s="28"/>
    </row>
    <row r="16" spans="1:10" ht="12.75" customHeight="1">
      <c r="A16" s="242"/>
      <c r="B16" s="242"/>
      <c r="C16" s="243" t="s">
        <v>42</v>
      </c>
      <c r="D16" s="244"/>
      <c r="E16" s="178"/>
      <c r="F16" s="178"/>
      <c r="G16" s="216" t="s">
        <v>92</v>
      </c>
      <c r="H16" s="179"/>
      <c r="I16" s="116"/>
      <c r="J16" s="28"/>
    </row>
    <row r="17" spans="1:10" ht="12.75" customHeight="1">
      <c r="A17" s="245"/>
      <c r="B17" s="245"/>
      <c r="C17" s="246" t="s">
        <v>43</v>
      </c>
      <c r="D17" s="247"/>
      <c r="E17" s="176"/>
      <c r="F17" s="176"/>
      <c r="G17" s="215" t="s">
        <v>78</v>
      </c>
      <c r="H17" s="177"/>
      <c r="I17" s="116"/>
      <c r="J17" s="28"/>
    </row>
    <row r="18" spans="1:10" ht="12.75" customHeight="1">
      <c r="A18" s="245"/>
      <c r="B18" s="245"/>
      <c r="C18" s="246" t="s">
        <v>43</v>
      </c>
      <c r="D18" s="247"/>
      <c r="E18" s="176"/>
      <c r="F18" s="176"/>
      <c r="G18" s="215" t="s">
        <v>78</v>
      </c>
      <c r="H18" s="177"/>
      <c r="I18" s="116"/>
      <c r="J18" s="28"/>
    </row>
    <row r="19" spans="1:10" ht="12.75" customHeight="1">
      <c r="A19" s="245"/>
      <c r="B19" s="245"/>
      <c r="C19" s="246" t="s">
        <v>43</v>
      </c>
      <c r="D19" s="247"/>
      <c r="E19" s="176"/>
      <c r="F19" s="176"/>
      <c r="G19" s="215" t="s">
        <v>78</v>
      </c>
      <c r="H19" s="177"/>
      <c r="I19" s="116"/>
      <c r="J19" s="28"/>
    </row>
    <row r="20" spans="1:10" ht="12.75" customHeight="1">
      <c r="A20" s="245"/>
      <c r="B20" s="245"/>
      <c r="C20" s="246" t="s">
        <v>43</v>
      </c>
      <c r="D20" s="247"/>
      <c r="E20" s="245"/>
      <c r="F20" s="245"/>
      <c r="G20" s="215" t="s">
        <v>78</v>
      </c>
      <c r="H20" s="177"/>
      <c r="I20" s="116"/>
      <c r="J20" s="28"/>
    </row>
    <row r="21" spans="1:10" ht="12.75" customHeight="1">
      <c r="A21" s="245"/>
      <c r="B21" s="245"/>
      <c r="C21" s="246"/>
      <c r="D21" s="247"/>
      <c r="E21" s="245"/>
      <c r="F21" s="245"/>
      <c r="G21" s="215" t="s">
        <v>78</v>
      </c>
      <c r="H21" s="177"/>
      <c r="I21" s="116"/>
      <c r="J21" s="28"/>
    </row>
    <row r="22" spans="1:10" ht="12.75" customHeight="1">
      <c r="A22" s="245"/>
      <c r="B22" s="245"/>
      <c r="C22" s="246"/>
      <c r="D22" s="247"/>
      <c r="E22" s="245"/>
      <c r="F22" s="245"/>
      <c r="G22" s="215" t="s">
        <v>78</v>
      </c>
      <c r="H22" s="177"/>
      <c r="I22" s="116"/>
      <c r="J22" s="28"/>
    </row>
    <row r="23" spans="1:10" ht="12.75" customHeight="1">
      <c r="A23" s="242" t="s">
        <v>110</v>
      </c>
      <c r="B23" s="242" t="s">
        <v>85</v>
      </c>
      <c r="C23" s="243" t="s">
        <v>75</v>
      </c>
      <c r="D23" s="244">
        <v>2</v>
      </c>
      <c r="E23" s="178"/>
      <c r="F23" s="178"/>
      <c r="G23" s="216" t="s">
        <v>59</v>
      </c>
      <c r="H23" s="179"/>
      <c r="I23" s="116"/>
      <c r="J23" s="28"/>
    </row>
    <row r="24" spans="1:10" ht="12.75" customHeight="1">
      <c r="A24" s="242" t="s">
        <v>125</v>
      </c>
      <c r="B24" s="242" t="s">
        <v>126</v>
      </c>
      <c r="C24" s="243" t="s">
        <v>75</v>
      </c>
      <c r="D24" s="244">
        <v>2</v>
      </c>
      <c r="E24" s="178"/>
      <c r="F24" s="178"/>
      <c r="G24" s="216" t="s">
        <v>59</v>
      </c>
      <c r="H24" s="179"/>
      <c r="I24" s="116"/>
      <c r="J24" s="28"/>
    </row>
    <row r="25" spans="1:10" ht="12.75" customHeight="1">
      <c r="A25" s="242"/>
      <c r="B25" s="242"/>
      <c r="C25" s="243" t="s">
        <v>75</v>
      </c>
      <c r="D25" s="244"/>
      <c r="E25" s="178"/>
      <c r="F25" s="178"/>
      <c r="G25" s="216" t="s">
        <v>59</v>
      </c>
      <c r="H25" s="179"/>
      <c r="I25" s="116"/>
      <c r="J25" s="28"/>
    </row>
    <row r="26" spans="1:10" ht="12.75" customHeight="1">
      <c r="A26" s="245"/>
      <c r="B26" s="245"/>
      <c r="C26" s="246" t="s">
        <v>76</v>
      </c>
      <c r="D26" s="247"/>
      <c r="E26" s="176" t="s">
        <v>120</v>
      </c>
      <c r="F26" s="176" t="s">
        <v>121</v>
      </c>
      <c r="G26" s="215" t="s">
        <v>14</v>
      </c>
      <c r="H26" s="177">
        <v>2</v>
      </c>
      <c r="I26" s="116"/>
      <c r="J26" s="28"/>
    </row>
    <row r="27" spans="1:10" s="118" customFormat="1" ht="12.75" customHeight="1">
      <c r="A27" s="245"/>
      <c r="B27" s="245"/>
      <c r="C27" s="246" t="s">
        <v>76</v>
      </c>
      <c r="D27" s="247"/>
      <c r="E27" s="176"/>
      <c r="F27" s="176"/>
      <c r="G27" s="215" t="s">
        <v>14</v>
      </c>
      <c r="H27" s="177"/>
      <c r="I27" s="116"/>
      <c r="J27" s="28"/>
    </row>
    <row r="28" spans="1:10" s="118" customFormat="1" ht="12.75" customHeight="1">
      <c r="A28" s="245"/>
      <c r="B28" s="245"/>
      <c r="C28" s="246"/>
      <c r="D28" s="247"/>
      <c r="E28" s="176"/>
      <c r="F28" s="176"/>
      <c r="G28" s="215" t="s">
        <v>14</v>
      </c>
      <c r="H28" s="177"/>
      <c r="I28" s="116"/>
      <c r="J28" s="28"/>
    </row>
    <row r="29" spans="1:10" s="118" customFormat="1" ht="12.75" customHeight="1">
      <c r="A29" s="245"/>
      <c r="B29" s="245"/>
      <c r="C29" s="246"/>
      <c r="D29" s="247"/>
      <c r="E29" s="176"/>
      <c r="F29" s="176"/>
      <c r="G29" s="215" t="s">
        <v>14</v>
      </c>
      <c r="H29" s="177"/>
      <c r="I29" s="116"/>
      <c r="J29" s="28"/>
    </row>
    <row r="30" spans="1:10" s="118" customFormat="1" ht="12.75" customHeight="1">
      <c r="A30" s="242"/>
      <c r="B30" s="242"/>
      <c r="C30" s="243" t="s">
        <v>93</v>
      </c>
      <c r="D30" s="244"/>
      <c r="E30" s="178"/>
      <c r="F30" s="178"/>
      <c r="G30" s="216" t="s">
        <v>58</v>
      </c>
      <c r="H30" s="179"/>
      <c r="I30" s="116"/>
      <c r="J30" s="28"/>
    </row>
    <row r="31" spans="1:10" s="118" customFormat="1" ht="12.75" customHeight="1">
      <c r="A31" s="242"/>
      <c r="B31" s="242"/>
      <c r="C31" s="243" t="s">
        <v>93</v>
      </c>
      <c r="D31" s="244"/>
      <c r="E31" s="178"/>
      <c r="F31" s="178"/>
      <c r="G31" s="216" t="s">
        <v>58</v>
      </c>
      <c r="H31" s="179"/>
      <c r="I31" s="116"/>
      <c r="J31" s="28"/>
    </row>
    <row r="32" spans="1:10" s="118" customFormat="1" ht="12.75" customHeight="1">
      <c r="A32" s="242"/>
      <c r="B32" s="242"/>
      <c r="C32" s="243" t="s">
        <v>93</v>
      </c>
      <c r="D32" s="244"/>
      <c r="E32" s="178"/>
      <c r="F32" s="178"/>
      <c r="G32" s="216" t="s">
        <v>58</v>
      </c>
      <c r="H32" s="179"/>
      <c r="I32" s="116"/>
      <c r="J32" s="28"/>
    </row>
    <row r="33" spans="1:10" s="118" customFormat="1" ht="12.75" customHeight="1">
      <c r="A33" s="242"/>
      <c r="B33" s="242"/>
      <c r="C33" s="243"/>
      <c r="D33" s="244"/>
      <c r="E33" s="178"/>
      <c r="F33" s="178"/>
      <c r="G33" s="216" t="s">
        <v>58</v>
      </c>
      <c r="H33" s="179"/>
      <c r="I33" s="116"/>
      <c r="J33" s="28"/>
    </row>
    <row r="34" spans="1:10" s="118" customFormat="1" ht="6.75" customHeight="1">
      <c r="A34" s="212"/>
      <c r="B34" s="212"/>
      <c r="C34" s="212"/>
      <c r="D34" s="212"/>
      <c r="E34" s="212"/>
      <c r="F34" s="212"/>
      <c r="G34" s="212"/>
      <c r="H34" s="212"/>
      <c r="I34" s="116"/>
      <c r="J34" s="28"/>
    </row>
    <row r="66" spans="4:8" ht="12.75">
      <c r="D66" s="41"/>
      <c r="E66" s="47"/>
      <c r="F66" s="47"/>
      <c r="G66" s="47"/>
      <c r="H66" s="41"/>
    </row>
    <row r="67" spans="1:8" ht="14.25">
      <c r="A67" s="20"/>
      <c r="B67" s="47"/>
      <c r="C67" s="119"/>
      <c r="D67" s="41"/>
      <c r="E67" s="47"/>
      <c r="F67" s="47"/>
      <c r="G67" s="47"/>
      <c r="H67" s="41"/>
    </row>
    <row r="68" spans="1:3" ht="14.25">
      <c r="A68" s="20"/>
      <c r="B68" s="47"/>
      <c r="C68" s="119"/>
    </row>
    <row r="69" ht="12.75" customHeight="1"/>
    <row r="70" ht="12.75">
      <c r="A70" s="45"/>
    </row>
    <row r="71" ht="12.75">
      <c r="A71" s="45"/>
    </row>
    <row r="72" ht="12.75" customHeight="1">
      <c r="A72" s="45"/>
    </row>
    <row r="73" ht="12.75">
      <c r="A73" s="45"/>
    </row>
    <row r="75" ht="12.75">
      <c r="A75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"/>
    </row>
    <row r="3" spans="2:3" ht="27.75" customHeight="1">
      <c r="B3" s="202" t="s">
        <v>69</v>
      </c>
      <c r="C3" s="2"/>
    </row>
    <row r="4" spans="2:3" ht="27.75" customHeight="1">
      <c r="B4" s="202" t="s">
        <v>70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55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12"/>
      <c r="B11" s="212"/>
      <c r="C11" s="212"/>
      <c r="D11" s="212"/>
      <c r="E11" s="212"/>
      <c r="F11" s="212"/>
      <c r="G11" s="212"/>
      <c r="H11" s="212"/>
      <c r="I11" s="116"/>
      <c r="J11" s="117"/>
    </row>
    <row r="12" spans="1:10" ht="12.75" customHeight="1">
      <c r="A12" s="176"/>
      <c r="B12" s="176"/>
      <c r="C12" s="215" t="s">
        <v>91</v>
      </c>
      <c r="D12" s="177"/>
      <c r="E12" s="178"/>
      <c r="F12" s="178"/>
      <c r="G12" s="216" t="s">
        <v>92</v>
      </c>
      <c r="H12" s="179"/>
      <c r="I12" s="116"/>
      <c r="J12" s="28"/>
    </row>
    <row r="13" spans="1:10" ht="12.75" customHeight="1">
      <c r="A13" s="176"/>
      <c r="B13" s="176"/>
      <c r="C13" s="215" t="s">
        <v>91</v>
      </c>
      <c r="D13" s="177"/>
      <c r="E13" s="178"/>
      <c r="F13" s="178"/>
      <c r="G13" s="216" t="s">
        <v>92</v>
      </c>
      <c r="H13" s="179"/>
      <c r="I13" s="116"/>
      <c r="J13" s="28"/>
    </row>
    <row r="14" spans="1:10" ht="12.75" customHeight="1">
      <c r="A14" s="176"/>
      <c r="B14" s="176"/>
      <c r="C14" s="215"/>
      <c r="D14" s="177"/>
      <c r="E14" s="178"/>
      <c r="F14" s="178"/>
      <c r="G14" s="216" t="s">
        <v>92</v>
      </c>
      <c r="H14" s="179"/>
      <c r="I14" s="116"/>
      <c r="J14" s="28"/>
    </row>
    <row r="15" spans="1:10" ht="12.75" customHeight="1">
      <c r="A15" s="242"/>
      <c r="B15" s="242"/>
      <c r="C15" s="243" t="s">
        <v>42</v>
      </c>
      <c r="D15" s="244"/>
      <c r="E15" s="178"/>
      <c r="F15" s="178"/>
      <c r="G15" s="216" t="s">
        <v>92</v>
      </c>
      <c r="H15" s="179"/>
      <c r="I15" s="116"/>
      <c r="J15" s="28"/>
    </row>
    <row r="16" spans="1:10" ht="12.75" customHeight="1">
      <c r="A16" s="242"/>
      <c r="B16" s="242"/>
      <c r="C16" s="243" t="s">
        <v>42</v>
      </c>
      <c r="D16" s="244"/>
      <c r="E16" s="178"/>
      <c r="F16" s="178"/>
      <c r="G16" s="216" t="s">
        <v>92</v>
      </c>
      <c r="H16" s="179"/>
      <c r="I16" s="116"/>
      <c r="J16" s="28"/>
    </row>
    <row r="17" spans="1:10" ht="12.75" customHeight="1">
      <c r="A17" s="242"/>
      <c r="B17" s="242"/>
      <c r="C17" s="243" t="s">
        <v>42</v>
      </c>
      <c r="D17" s="244"/>
      <c r="E17" s="178"/>
      <c r="F17" s="178"/>
      <c r="G17" s="216" t="s">
        <v>92</v>
      </c>
      <c r="H17" s="179"/>
      <c r="I17" s="116"/>
      <c r="J17" s="28"/>
    </row>
    <row r="18" spans="1:10" ht="12.75" customHeight="1">
      <c r="A18" s="245"/>
      <c r="B18" s="245"/>
      <c r="C18" s="246" t="s">
        <v>43</v>
      </c>
      <c r="D18" s="247"/>
      <c r="E18" s="176"/>
      <c r="F18" s="176"/>
      <c r="G18" s="215" t="s">
        <v>78</v>
      </c>
      <c r="H18" s="177"/>
      <c r="I18" s="116"/>
      <c r="J18" s="28"/>
    </row>
    <row r="19" spans="1:10" ht="12.75" customHeight="1">
      <c r="A19" s="245"/>
      <c r="B19" s="245"/>
      <c r="C19" s="246" t="s">
        <v>43</v>
      </c>
      <c r="D19" s="247"/>
      <c r="E19" s="176"/>
      <c r="F19" s="176"/>
      <c r="G19" s="215" t="s">
        <v>78</v>
      </c>
      <c r="H19" s="177"/>
      <c r="I19" s="116"/>
      <c r="J19" s="28"/>
    </row>
    <row r="20" spans="1:10" ht="12.75" customHeight="1">
      <c r="A20" s="245"/>
      <c r="B20" s="245"/>
      <c r="C20" s="246" t="s">
        <v>43</v>
      </c>
      <c r="D20" s="247"/>
      <c r="E20" s="176"/>
      <c r="F20" s="176"/>
      <c r="G20" s="215" t="s">
        <v>78</v>
      </c>
      <c r="H20" s="177"/>
      <c r="I20" s="116"/>
      <c r="J20" s="28"/>
    </row>
    <row r="21" spans="1:10" ht="12.75" customHeight="1">
      <c r="A21" s="245"/>
      <c r="B21" s="245"/>
      <c r="C21" s="246" t="s">
        <v>43</v>
      </c>
      <c r="D21" s="247"/>
      <c r="E21" s="245"/>
      <c r="F21" s="245"/>
      <c r="G21" s="215" t="s">
        <v>78</v>
      </c>
      <c r="H21" s="177"/>
      <c r="I21" s="116"/>
      <c r="J21" s="28"/>
    </row>
    <row r="22" spans="1:10" ht="12.75" customHeight="1">
      <c r="A22" s="242"/>
      <c r="B22" s="242"/>
      <c r="C22" s="243" t="s">
        <v>75</v>
      </c>
      <c r="D22" s="244"/>
      <c r="E22" s="178"/>
      <c r="F22" s="178"/>
      <c r="G22" s="216" t="s">
        <v>59</v>
      </c>
      <c r="H22" s="179"/>
      <c r="I22" s="116"/>
      <c r="J22" s="28"/>
    </row>
    <row r="23" spans="1:10" ht="12.75" customHeight="1">
      <c r="A23" s="242"/>
      <c r="B23" s="242"/>
      <c r="C23" s="243" t="s">
        <v>75</v>
      </c>
      <c r="D23" s="244"/>
      <c r="E23" s="178"/>
      <c r="F23" s="178"/>
      <c r="G23" s="216" t="s">
        <v>59</v>
      </c>
      <c r="H23" s="179"/>
      <c r="I23" s="116"/>
      <c r="J23" s="28"/>
    </row>
    <row r="24" spans="1:10" ht="12.75" customHeight="1">
      <c r="A24" s="242"/>
      <c r="B24" s="242"/>
      <c r="C24" s="243" t="s">
        <v>75</v>
      </c>
      <c r="D24" s="244"/>
      <c r="E24" s="178"/>
      <c r="F24" s="178"/>
      <c r="G24" s="216" t="s">
        <v>59</v>
      </c>
      <c r="H24" s="179"/>
      <c r="I24" s="116"/>
      <c r="J24" s="28"/>
    </row>
    <row r="25" spans="1:10" ht="12.75" customHeight="1">
      <c r="A25" s="245"/>
      <c r="B25" s="245"/>
      <c r="C25" s="246" t="s">
        <v>76</v>
      </c>
      <c r="D25" s="247"/>
      <c r="E25" s="176"/>
      <c r="F25" s="176"/>
      <c r="G25" s="215" t="s">
        <v>14</v>
      </c>
      <c r="H25" s="177"/>
      <c r="I25" s="116"/>
      <c r="J25" s="28"/>
    </row>
    <row r="26" spans="1:10" s="118" customFormat="1" ht="12.75" customHeight="1">
      <c r="A26" s="245"/>
      <c r="B26" s="245"/>
      <c r="C26" s="246" t="s">
        <v>76</v>
      </c>
      <c r="D26" s="247"/>
      <c r="E26" s="176"/>
      <c r="F26" s="176"/>
      <c r="G26" s="215" t="s">
        <v>14</v>
      </c>
      <c r="H26" s="177"/>
      <c r="I26" s="116"/>
      <c r="J26" s="28"/>
    </row>
    <row r="27" spans="1:10" s="118" customFormat="1" ht="12.75" customHeight="1">
      <c r="A27" s="245"/>
      <c r="B27" s="245"/>
      <c r="C27" s="246" t="s">
        <v>76</v>
      </c>
      <c r="D27" s="247"/>
      <c r="E27" s="176"/>
      <c r="F27" s="176"/>
      <c r="G27" s="215" t="s">
        <v>14</v>
      </c>
      <c r="H27" s="177"/>
      <c r="I27" s="116"/>
      <c r="J27" s="28"/>
    </row>
    <row r="28" spans="1:10" s="118" customFormat="1" ht="12.75" customHeight="1">
      <c r="A28" s="245"/>
      <c r="B28" s="245"/>
      <c r="C28" s="246" t="s">
        <v>76</v>
      </c>
      <c r="D28" s="247"/>
      <c r="E28" s="176"/>
      <c r="F28" s="176"/>
      <c r="G28" s="215" t="s">
        <v>14</v>
      </c>
      <c r="H28" s="177"/>
      <c r="I28" s="116"/>
      <c r="J28" s="28"/>
    </row>
    <row r="29" spans="1:10" s="118" customFormat="1" ht="12.75" customHeight="1">
      <c r="A29" s="242"/>
      <c r="B29" s="242"/>
      <c r="C29" s="243" t="s">
        <v>93</v>
      </c>
      <c r="D29" s="244"/>
      <c r="E29" s="178"/>
      <c r="F29" s="178"/>
      <c r="G29" s="216" t="s">
        <v>58</v>
      </c>
      <c r="H29" s="179"/>
      <c r="I29" s="116"/>
      <c r="J29" s="28"/>
    </row>
    <row r="30" spans="1:10" s="118" customFormat="1" ht="12.75" customHeight="1">
      <c r="A30" s="242"/>
      <c r="B30" s="242"/>
      <c r="C30" s="243" t="s">
        <v>93</v>
      </c>
      <c r="D30" s="244"/>
      <c r="E30" s="178"/>
      <c r="F30" s="178"/>
      <c r="G30" s="216" t="s">
        <v>58</v>
      </c>
      <c r="H30" s="179"/>
      <c r="I30" s="116"/>
      <c r="J30" s="28"/>
    </row>
    <row r="31" spans="1:10" s="118" customFormat="1" ht="12.75" customHeight="1">
      <c r="A31" s="242"/>
      <c r="B31" s="242"/>
      <c r="C31" s="243" t="s">
        <v>93</v>
      </c>
      <c r="D31" s="244"/>
      <c r="E31" s="178"/>
      <c r="F31" s="178"/>
      <c r="G31" s="216" t="s">
        <v>58</v>
      </c>
      <c r="H31" s="179"/>
      <c r="I31" s="116"/>
      <c r="J31" s="28"/>
    </row>
    <row r="32" spans="1:10" s="118" customFormat="1" ht="12.75" customHeight="1">
      <c r="A32" s="242"/>
      <c r="B32" s="242"/>
      <c r="C32" s="243"/>
      <c r="D32" s="244"/>
      <c r="E32" s="178"/>
      <c r="F32" s="178"/>
      <c r="G32" s="216" t="s">
        <v>58</v>
      </c>
      <c r="H32" s="179"/>
      <c r="I32" s="116"/>
      <c r="J32" s="28"/>
    </row>
    <row r="33" spans="1:10" s="118" customFormat="1" ht="6.75" customHeight="1">
      <c r="A33" s="212"/>
      <c r="B33" s="212"/>
      <c r="C33" s="212"/>
      <c r="D33" s="212"/>
      <c r="E33" s="212"/>
      <c r="F33" s="212"/>
      <c r="G33" s="212"/>
      <c r="H33" s="212"/>
      <c r="I33" s="116"/>
      <c r="J33" s="28"/>
    </row>
    <row r="79" ht="12.75" customHeight="1">
      <c r="A79" s="45"/>
    </row>
    <row r="80" ht="12.75">
      <c r="A80" s="45"/>
    </row>
    <row r="81" ht="12.75">
      <c r="A81" s="45"/>
    </row>
    <row r="82" ht="12.75" customHeight="1">
      <c r="A82" s="45"/>
    </row>
    <row r="84" ht="12.75">
      <c r="A84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24.421875" style="0" customWidth="1"/>
    <col min="7" max="7" width="25.00390625" style="0" customWidth="1"/>
  </cols>
  <sheetData>
    <row r="2" spans="2:3" ht="27.75" customHeight="1">
      <c r="B2" s="202" t="s">
        <v>111</v>
      </c>
      <c r="C2" s="2"/>
    </row>
    <row r="3" spans="2:3" ht="27.75" customHeight="1">
      <c r="B3" s="202" t="s">
        <v>71</v>
      </c>
      <c r="C3" s="2"/>
    </row>
    <row r="4" spans="2:3" ht="27.75" customHeight="1">
      <c r="B4" s="202" t="s">
        <v>72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9"/>
      <c r="B8" s="167"/>
      <c r="C8" s="165"/>
      <c r="D8" s="166"/>
      <c r="E8" s="167"/>
      <c r="F8" s="168"/>
      <c r="G8" s="47"/>
      <c r="H8" s="41"/>
      <c r="I8" s="116"/>
      <c r="J8" s="117"/>
    </row>
    <row r="9" spans="1:10" ht="12.75" customHeight="1">
      <c r="A9" s="47" t="s">
        <v>170</v>
      </c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261" t="s">
        <v>14</v>
      </c>
      <c r="B10" s="262" t="s">
        <v>76</v>
      </c>
      <c r="C10" s="44"/>
      <c r="D10" s="38"/>
      <c r="E10" s="47"/>
      <c r="F10" s="47"/>
      <c r="G10" s="47"/>
      <c r="H10" s="41"/>
      <c r="I10" s="116"/>
      <c r="J10" s="117"/>
    </row>
    <row r="11" spans="1:10" ht="12.75" customHeight="1">
      <c r="A11" s="261" t="s">
        <v>92</v>
      </c>
      <c r="B11" s="262" t="s">
        <v>14</v>
      </c>
      <c r="C11" s="44"/>
      <c r="D11" s="38"/>
      <c r="E11" s="47"/>
      <c r="F11" s="47"/>
      <c r="G11" s="47"/>
      <c r="H11" s="41"/>
      <c r="I11" s="116"/>
      <c r="J11" s="117"/>
    </row>
    <row r="12" spans="1:10" ht="12.75" customHeight="1">
      <c r="A12" s="47"/>
      <c r="B12" s="47"/>
      <c r="C12" s="44"/>
      <c r="D12" s="38"/>
      <c r="E12" s="47"/>
      <c r="F12" s="47"/>
      <c r="G12" s="47"/>
      <c r="H12" s="41"/>
      <c r="I12" s="116"/>
      <c r="J12" s="117"/>
    </row>
    <row r="13" spans="1:10" ht="12.75" customHeight="1">
      <c r="A13" s="47"/>
      <c r="B13" s="47"/>
      <c r="C13" s="44"/>
      <c r="D13" s="38"/>
      <c r="E13" s="47"/>
      <c r="F13" s="47"/>
      <c r="G13" s="47"/>
      <c r="H13" s="41"/>
      <c r="I13" s="116"/>
      <c r="J13" s="117"/>
    </row>
    <row r="14" spans="1:10" ht="8.25" customHeight="1">
      <c r="A14" s="169"/>
      <c r="B14" s="167"/>
      <c r="C14" s="165"/>
      <c r="D14" s="166"/>
      <c r="E14" s="167"/>
      <c r="F14" s="168"/>
      <c r="G14" s="47"/>
      <c r="H14" s="41"/>
      <c r="I14" s="116"/>
      <c r="J14" s="117"/>
    </row>
    <row r="15" spans="1:10" ht="12.75" customHeight="1">
      <c r="A15" s="170"/>
      <c r="B15" s="171" t="s">
        <v>46</v>
      </c>
      <c r="C15" s="171"/>
      <c r="D15" s="172"/>
      <c r="E15" s="173"/>
      <c r="F15" s="174"/>
      <c r="G15" s="47"/>
      <c r="H15" s="41"/>
      <c r="I15" s="116"/>
      <c r="J15" s="117"/>
    </row>
    <row r="16" spans="1:10" ht="8.25" customHeight="1">
      <c r="A16" s="169"/>
      <c r="B16" s="167"/>
      <c r="C16" s="165"/>
      <c r="D16" s="166"/>
      <c r="E16" s="167"/>
      <c r="F16" s="168"/>
      <c r="G16" s="47"/>
      <c r="H16" s="41"/>
      <c r="I16" s="116"/>
      <c r="J16" s="117"/>
    </row>
    <row r="17" spans="1:8" ht="14.25">
      <c r="A17" s="20"/>
      <c r="B17" s="47"/>
      <c r="C17" s="119"/>
      <c r="D17" s="41"/>
      <c r="E17" s="47"/>
      <c r="F17" s="47"/>
      <c r="G17" s="47"/>
      <c r="H17" s="41"/>
    </row>
    <row r="18" spans="1:8" ht="14.25">
      <c r="A18" s="20"/>
      <c r="B18" s="47"/>
      <c r="C18" s="119"/>
      <c r="D18" s="41"/>
      <c r="E18" s="47"/>
      <c r="F18" s="47"/>
      <c r="G18" s="47"/>
      <c r="H18" s="41"/>
    </row>
    <row r="19" spans="1:8" ht="14.25">
      <c r="A19" s="20"/>
      <c r="B19" s="47"/>
      <c r="C19" s="119"/>
      <c r="D19" s="41"/>
      <c r="E19" s="47"/>
      <c r="F19" s="47"/>
      <c r="G19" s="47"/>
      <c r="H19" s="41"/>
    </row>
    <row r="21" ht="12.75">
      <c r="A21" s="45"/>
    </row>
    <row r="22" ht="12.75">
      <c r="A22" s="45"/>
    </row>
    <row r="23" ht="12.75">
      <c r="A23" s="45"/>
    </row>
    <row r="24" ht="12.75">
      <c r="A24" s="45"/>
    </row>
    <row r="26" ht="12.75">
      <c r="A26" s="45"/>
    </row>
    <row r="40" ht="12.75" customHeight="1"/>
    <row r="43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111</v>
      </c>
      <c r="C2" s="2"/>
    </row>
    <row r="3" spans="2:3" ht="27.75" customHeight="1">
      <c r="B3" s="202" t="s">
        <v>71</v>
      </c>
      <c r="C3" s="2"/>
    </row>
    <row r="4" spans="2:3" ht="27.75" customHeight="1">
      <c r="B4" s="202" t="s">
        <v>72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56</v>
      </c>
    </row>
    <row r="15" ht="12.75">
      <c r="A15" t="s">
        <v>57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2"/>
  <sheetViews>
    <sheetView showGridLines="0" zoomScale="90" zoomScaleNormal="90" zoomScalePageLayoutView="0" workbookViewId="0" topLeftCell="A1">
      <selection activeCell="D28" sqref="D28:G28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87</v>
      </c>
    </row>
    <row r="2" ht="31.5">
      <c r="D2" s="2" t="s">
        <v>60</v>
      </c>
    </row>
    <row r="3" ht="31.5">
      <c r="D3" s="2" t="s">
        <v>61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144" t="s">
        <v>132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75</v>
      </c>
      <c r="E8" s="59"/>
      <c r="F8" s="64" t="s">
        <v>14</v>
      </c>
      <c r="G8" s="51" t="s">
        <v>158</v>
      </c>
      <c r="H8" s="52"/>
    </row>
    <row r="9" spans="3:8" ht="12.75">
      <c r="C9" s="60"/>
      <c r="D9" s="61" t="s">
        <v>159</v>
      </c>
      <c r="E9" s="62"/>
      <c r="F9" s="185" t="s">
        <v>164</v>
      </c>
      <c r="G9" s="56"/>
      <c r="H9" s="55"/>
    </row>
    <row r="10" spans="3:8" ht="12.75">
      <c r="C10" s="60"/>
      <c r="D10" s="61" t="s">
        <v>160</v>
      </c>
      <c r="E10" s="62"/>
      <c r="F10" s="185" t="s">
        <v>165</v>
      </c>
      <c r="G10" s="56"/>
      <c r="H10" s="55"/>
    </row>
    <row r="11" spans="3:8" ht="12.75">
      <c r="C11" s="60"/>
      <c r="D11" s="61" t="s">
        <v>161</v>
      </c>
      <c r="E11" s="62"/>
      <c r="F11" s="185"/>
      <c r="G11" s="56"/>
      <c r="H11" s="55"/>
    </row>
    <row r="12" spans="3:8" ht="6" customHeight="1">
      <c r="C12" s="49"/>
      <c r="D12" s="57"/>
      <c r="E12" s="57"/>
      <c r="F12" s="58"/>
      <c r="G12" s="58"/>
      <c r="H12" s="55"/>
    </row>
    <row r="13" spans="3:8" ht="12.75">
      <c r="C13" s="50">
        <v>2</v>
      </c>
      <c r="D13" s="64" t="s">
        <v>58</v>
      </c>
      <c r="E13" s="59"/>
      <c r="F13" s="31" t="s">
        <v>91</v>
      </c>
      <c r="G13" s="51" t="s">
        <v>172</v>
      </c>
      <c r="H13" s="52"/>
    </row>
    <row r="14" spans="3:7" ht="12.75">
      <c r="C14" s="60"/>
      <c r="D14" s="61" t="s">
        <v>173</v>
      </c>
      <c r="E14" s="54"/>
      <c r="F14" s="185" t="s">
        <v>175</v>
      </c>
      <c r="G14" s="65"/>
    </row>
    <row r="15" spans="3:7" ht="12.75">
      <c r="C15" s="60"/>
      <c r="D15" s="61"/>
      <c r="E15" s="54"/>
      <c r="F15" s="185" t="s">
        <v>176</v>
      </c>
      <c r="G15" s="65"/>
    </row>
    <row r="16" spans="3:7" ht="12.75">
      <c r="C16" s="60"/>
      <c r="D16" s="61"/>
      <c r="E16" s="54"/>
      <c r="F16" s="185"/>
      <c r="G16" s="65"/>
    </row>
    <row r="17" spans="3:7" ht="6" customHeight="1">
      <c r="C17" s="49"/>
      <c r="D17" s="66"/>
      <c r="E17" s="57"/>
      <c r="F17" s="58"/>
      <c r="G17" s="49"/>
    </row>
    <row r="18" spans="3:7" ht="12.75">
      <c r="C18" s="50">
        <v>3</v>
      </c>
      <c r="D18" s="64" t="s">
        <v>43</v>
      </c>
      <c r="E18" s="59"/>
      <c r="F18" s="64" t="s">
        <v>76</v>
      </c>
      <c r="G18" s="51" t="s">
        <v>158</v>
      </c>
    </row>
    <row r="19" spans="3:7" ht="12.75">
      <c r="C19" s="110"/>
      <c r="D19" s="63" t="s">
        <v>179</v>
      </c>
      <c r="E19" s="62"/>
      <c r="F19" s="182" t="s">
        <v>185</v>
      </c>
      <c r="G19" s="56"/>
    </row>
    <row r="20" spans="3:7" ht="12.75">
      <c r="C20" s="110"/>
      <c r="D20" s="63" t="s">
        <v>180</v>
      </c>
      <c r="E20" s="62"/>
      <c r="F20" s="182" t="s">
        <v>184</v>
      </c>
      <c r="G20" s="56"/>
    </row>
    <row r="21" spans="3:7" ht="12.75">
      <c r="C21" s="110"/>
      <c r="D21" s="63" t="s">
        <v>181</v>
      </c>
      <c r="E21" s="62"/>
      <c r="F21" s="182"/>
      <c r="G21" s="56"/>
    </row>
    <row r="22" spans="3:7" ht="6" customHeight="1">
      <c r="C22" s="49"/>
      <c r="D22" s="66"/>
      <c r="E22" s="57"/>
      <c r="F22" s="58"/>
      <c r="G22" s="49"/>
    </row>
    <row r="23" spans="3:8" ht="12.75">
      <c r="C23" s="50">
        <v>4</v>
      </c>
      <c r="D23" s="64" t="s">
        <v>93</v>
      </c>
      <c r="E23" s="59"/>
      <c r="F23" s="64" t="s">
        <v>92</v>
      </c>
      <c r="G23" s="51" t="s">
        <v>188</v>
      </c>
      <c r="H23" s="45"/>
    </row>
    <row r="24" spans="3:7" ht="12.75">
      <c r="C24" s="68"/>
      <c r="D24" s="67"/>
      <c r="E24" s="54"/>
      <c r="F24" s="185" t="s">
        <v>189</v>
      </c>
      <c r="G24" s="68"/>
    </row>
    <row r="25" spans="3:7" ht="12.75">
      <c r="C25" s="68"/>
      <c r="D25" s="200"/>
      <c r="E25" s="54"/>
      <c r="F25" s="185"/>
      <c r="G25" s="65"/>
    </row>
    <row r="26" spans="3:7" ht="12.75">
      <c r="C26" s="68"/>
      <c r="D26" s="200"/>
      <c r="E26" s="54"/>
      <c r="F26" s="185"/>
      <c r="G26" s="65"/>
    </row>
    <row r="27" spans="3:7" ht="6" customHeight="1">
      <c r="C27" s="49"/>
      <c r="D27" s="69"/>
      <c r="E27" s="57"/>
      <c r="F27" s="70"/>
      <c r="G27" s="49"/>
    </row>
    <row r="28" spans="3:7" ht="12.75">
      <c r="C28" s="50">
        <v>5</v>
      </c>
      <c r="D28" s="64" t="s">
        <v>78</v>
      </c>
      <c r="E28" s="59"/>
      <c r="F28" s="31" t="s">
        <v>59</v>
      </c>
      <c r="G28" s="71" t="s">
        <v>192</v>
      </c>
    </row>
    <row r="29" spans="3:7" ht="12.75">
      <c r="C29" s="110"/>
      <c r="D29" s="67" t="s">
        <v>193</v>
      </c>
      <c r="E29" s="54"/>
      <c r="F29" s="53"/>
      <c r="G29" s="68"/>
    </row>
    <row r="30" spans="3:7" ht="12.75">
      <c r="C30" s="110"/>
      <c r="D30" s="67" t="s">
        <v>194</v>
      </c>
      <c r="E30" s="54"/>
      <c r="F30" s="53"/>
      <c r="G30" s="65"/>
    </row>
    <row r="31" spans="3:7" ht="12.75">
      <c r="C31" s="110"/>
      <c r="D31" s="67" t="s">
        <v>195</v>
      </c>
      <c r="E31" s="54"/>
      <c r="F31" s="53"/>
      <c r="G31" s="65"/>
    </row>
    <row r="32" spans="3:7" ht="6" customHeight="1">
      <c r="C32" s="49"/>
      <c r="D32" s="72"/>
      <c r="E32" s="57"/>
      <c r="F32" s="58"/>
      <c r="G32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73"/>
  <sheetViews>
    <sheetView showGridLines="0" zoomScale="85" zoomScaleNormal="85" zoomScalePageLayoutView="0" workbookViewId="0" topLeftCell="A1">
      <selection activeCell="F49" sqref="F49"/>
    </sheetView>
  </sheetViews>
  <sheetFormatPr defaultColWidth="9.140625" defaultRowHeight="12.75"/>
  <cols>
    <col min="1" max="1" width="6.7109375" style="0" customWidth="1"/>
    <col min="2" max="2" width="124.57421875" style="0" customWidth="1"/>
  </cols>
  <sheetData>
    <row r="1" ht="9" customHeight="1"/>
    <row r="2" ht="31.5">
      <c r="B2" s="73" t="s">
        <v>87</v>
      </c>
    </row>
    <row r="3" ht="31.5">
      <c r="B3" s="73" t="s">
        <v>60</v>
      </c>
    </row>
    <row r="4" ht="31.5">
      <c r="B4" s="73" t="s">
        <v>61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61" t="s">
        <v>17</v>
      </c>
      <c r="B8" s="162" t="s">
        <v>18</v>
      </c>
    </row>
    <row r="9" spans="1:2" s="20" customFormat="1" ht="6" customHeight="1">
      <c r="A9" s="160"/>
      <c r="B9" s="141"/>
    </row>
    <row r="10" spans="1:2" ht="12.75">
      <c r="A10" s="33"/>
      <c r="B10" s="78"/>
    </row>
    <row r="11" spans="1:2" ht="12.75">
      <c r="A11" s="33">
        <v>5</v>
      </c>
      <c r="B11" s="80" t="s">
        <v>213</v>
      </c>
    </row>
    <row r="12" spans="1:2" ht="12.75">
      <c r="A12" s="33"/>
      <c r="B12" s="78"/>
    </row>
    <row r="13" spans="1:2" ht="6.75" customHeight="1">
      <c r="A13" s="250"/>
      <c r="B13" s="264"/>
    </row>
    <row r="14" spans="1:2" ht="12.75">
      <c r="A14" s="33"/>
      <c r="B14" s="78"/>
    </row>
    <row r="15" spans="1:2" s="20" customFormat="1" ht="12.75">
      <c r="A15" s="33">
        <v>4</v>
      </c>
      <c r="B15" s="78" t="s">
        <v>177</v>
      </c>
    </row>
    <row r="16" spans="1:2" s="20" customFormat="1" ht="12.75">
      <c r="A16" s="33"/>
      <c r="B16" s="78" t="s">
        <v>131</v>
      </c>
    </row>
    <row r="17" spans="1:2" s="20" customFormat="1" ht="12.75">
      <c r="A17" s="33"/>
      <c r="B17" s="79" t="s">
        <v>147</v>
      </c>
    </row>
    <row r="18" spans="1:2" s="20" customFormat="1" ht="12.75">
      <c r="A18" s="33"/>
      <c r="B18" s="80" t="s">
        <v>214</v>
      </c>
    </row>
    <row r="19" spans="1:2" s="20" customFormat="1" ht="12.75">
      <c r="A19" s="33"/>
      <c r="B19" s="80" t="s">
        <v>142</v>
      </c>
    </row>
    <row r="20" spans="1:2" s="20" customFormat="1" ht="12.75">
      <c r="A20" s="33"/>
      <c r="B20" s="80" t="s">
        <v>167</v>
      </c>
    </row>
    <row r="21" spans="1:2" s="20" customFormat="1" ht="12.75">
      <c r="A21" s="33"/>
      <c r="B21" s="79"/>
    </row>
    <row r="22" spans="1:2" s="20" customFormat="1" ht="6" customHeight="1">
      <c r="A22" s="77"/>
      <c r="B22" s="24"/>
    </row>
    <row r="23" spans="1:2" s="20" customFormat="1" ht="12.75">
      <c r="A23" s="76"/>
      <c r="B23" s="33"/>
    </row>
    <row r="24" spans="1:2" s="20" customFormat="1" ht="12.75">
      <c r="A24" s="33">
        <v>3</v>
      </c>
      <c r="B24" s="78" t="s">
        <v>211</v>
      </c>
    </row>
    <row r="25" spans="1:2" s="20" customFormat="1" ht="12.75">
      <c r="A25" s="33"/>
      <c r="B25" s="78" t="s">
        <v>133</v>
      </c>
    </row>
    <row r="26" spans="1:2" s="20" customFormat="1" ht="12.75">
      <c r="A26" s="33"/>
      <c r="B26" s="78" t="s">
        <v>124</v>
      </c>
    </row>
    <row r="27" spans="1:2" s="20" customFormat="1" ht="12.75">
      <c r="A27" s="33"/>
      <c r="B27" s="80" t="s">
        <v>190</v>
      </c>
    </row>
    <row r="28" spans="1:2" s="20" customFormat="1" ht="12.75">
      <c r="A28" s="33"/>
      <c r="B28" s="80"/>
    </row>
    <row r="29" spans="1:2" s="20" customFormat="1" ht="6" customHeight="1">
      <c r="A29" s="77"/>
      <c r="B29" s="81"/>
    </row>
    <row r="30" spans="1:2" s="20" customFormat="1" ht="12.75">
      <c r="A30" s="76"/>
      <c r="B30" s="80"/>
    </row>
    <row r="31" spans="1:2" s="20" customFormat="1" ht="12.75">
      <c r="A31" s="33">
        <v>2</v>
      </c>
      <c r="B31" s="78" t="s">
        <v>178</v>
      </c>
    </row>
    <row r="32" spans="1:2" s="20" customFormat="1" ht="12.75">
      <c r="A32" s="33"/>
      <c r="B32" s="78" t="s">
        <v>183</v>
      </c>
    </row>
    <row r="33" spans="1:2" s="20" customFormat="1" ht="12.75">
      <c r="A33" s="33"/>
      <c r="B33" s="78" t="s">
        <v>162</v>
      </c>
    </row>
    <row r="34" spans="1:2" s="134" customFormat="1" ht="12.75">
      <c r="A34" s="263"/>
      <c r="B34" s="79" t="s">
        <v>186</v>
      </c>
    </row>
    <row r="35" spans="1:2" s="134" customFormat="1" ht="12.75">
      <c r="A35" s="263"/>
      <c r="B35" s="80" t="s">
        <v>149</v>
      </c>
    </row>
    <row r="36" spans="1:2" s="20" customFormat="1" ht="12.75">
      <c r="A36" s="33"/>
      <c r="B36" s="80" t="s">
        <v>146</v>
      </c>
    </row>
    <row r="37" spans="1:2" s="20" customFormat="1" ht="12.75">
      <c r="A37" s="33"/>
      <c r="B37" s="80" t="s">
        <v>196</v>
      </c>
    </row>
    <row r="38" spans="1:2" s="20" customFormat="1" ht="12.75">
      <c r="A38" s="33"/>
      <c r="B38" s="80" t="s">
        <v>112</v>
      </c>
    </row>
    <row r="39" spans="1:2" s="20" customFormat="1" ht="12.75">
      <c r="A39" s="76"/>
      <c r="B39" s="80" t="s">
        <v>117</v>
      </c>
    </row>
    <row r="40" spans="1:2" s="20" customFormat="1" ht="12.75">
      <c r="A40" s="33"/>
      <c r="B40" s="80" t="s">
        <v>174</v>
      </c>
    </row>
    <row r="41" spans="1:2" s="20" customFormat="1" ht="12.75">
      <c r="A41" s="33"/>
      <c r="B41" s="140"/>
    </row>
    <row r="42" spans="1:2" s="20" customFormat="1" ht="6" customHeight="1">
      <c r="A42" s="77"/>
      <c r="B42" s="24"/>
    </row>
    <row r="43" spans="1:2" s="20" customFormat="1" ht="12.75">
      <c r="A43" s="76"/>
      <c r="B43" s="33"/>
    </row>
    <row r="44" spans="1:2" s="20" customFormat="1" ht="12.75">
      <c r="A44" s="33">
        <v>1</v>
      </c>
      <c r="B44" s="78" t="s">
        <v>212</v>
      </c>
    </row>
    <row r="45" spans="1:2" s="20" customFormat="1" ht="12.75">
      <c r="A45" s="33"/>
      <c r="B45" s="78" t="s">
        <v>134</v>
      </c>
    </row>
    <row r="46" spans="1:2" s="20" customFormat="1" ht="12.75">
      <c r="A46" s="33"/>
      <c r="B46" s="78" t="s">
        <v>182</v>
      </c>
    </row>
    <row r="47" spans="1:2" s="20" customFormat="1" ht="12.75">
      <c r="A47" s="33"/>
      <c r="B47" s="78" t="s">
        <v>163</v>
      </c>
    </row>
    <row r="48" spans="1:2" s="20" customFormat="1" ht="12.75">
      <c r="A48" s="33"/>
      <c r="B48" s="78" t="s">
        <v>187</v>
      </c>
    </row>
    <row r="49" spans="1:2" s="20" customFormat="1" ht="12.75">
      <c r="A49" s="33"/>
      <c r="B49" s="80" t="s">
        <v>148</v>
      </c>
    </row>
    <row r="50" spans="1:2" s="20" customFormat="1" ht="12.75">
      <c r="A50" s="33"/>
      <c r="B50" s="80" t="s">
        <v>191</v>
      </c>
    </row>
    <row r="51" spans="1:2" s="20" customFormat="1" ht="12.75">
      <c r="A51" s="33"/>
      <c r="B51" s="80" t="s">
        <v>215</v>
      </c>
    </row>
    <row r="52" spans="1:2" s="20" customFormat="1" ht="12.75">
      <c r="A52" s="33"/>
      <c r="B52" s="80" t="s">
        <v>141</v>
      </c>
    </row>
    <row r="53" spans="1:2" s="20" customFormat="1" ht="12.75">
      <c r="A53" s="76"/>
      <c r="B53" s="80" t="s">
        <v>166</v>
      </c>
    </row>
    <row r="54" spans="1:2" s="20" customFormat="1" ht="12.75">
      <c r="A54" s="76"/>
      <c r="B54" s="80" t="s">
        <v>143</v>
      </c>
    </row>
    <row r="55" spans="1:2" s="20" customFormat="1" ht="12.75">
      <c r="A55" s="33"/>
      <c r="B55" s="140"/>
    </row>
    <row r="56" spans="1:2" s="20" customFormat="1" ht="6" customHeight="1">
      <c r="A56" s="77"/>
      <c r="B56" s="81"/>
    </row>
    <row r="57" spans="1:2" s="20" customFormat="1" ht="12.75">
      <c r="A57" s="38"/>
      <c r="B57" s="82"/>
    </row>
    <row r="58" spans="1:2" s="20" customFormat="1" ht="12.75">
      <c r="A58" s="38"/>
      <c r="B58" s="45"/>
    </row>
    <row r="59" spans="1:2" s="20" customFormat="1" ht="12.75">
      <c r="A59" s="38"/>
      <c r="B59" s="39"/>
    </row>
    <row r="60" spans="1:2" s="20" customFormat="1" ht="12.75">
      <c r="A60" s="38"/>
      <c r="B60" s="47"/>
    </row>
    <row r="61" spans="1:2" s="20" customFormat="1" ht="12.75">
      <c r="A61" s="38"/>
      <c r="B61" s="47"/>
    </row>
    <row r="62" spans="1:2" s="20" customFormat="1" ht="12.75">
      <c r="A62" s="38"/>
      <c r="B62" s="47"/>
    </row>
    <row r="63" spans="1:2" s="20" customFormat="1" ht="12.75">
      <c r="A63" s="38"/>
      <c r="B63" s="82"/>
    </row>
    <row r="64" spans="1:2" s="20" customFormat="1" ht="12.75">
      <c r="A64" s="38"/>
      <c r="B64" s="82"/>
    </row>
    <row r="65" spans="1:2" s="20" customFormat="1" ht="12.75">
      <c r="A65" s="38"/>
      <c r="B65" s="39"/>
    </row>
    <row r="66" spans="1:2" s="20" customFormat="1" ht="12.75">
      <c r="A66" s="38"/>
      <c r="B66" s="47"/>
    </row>
    <row r="67" spans="1:2" s="20" customFormat="1" ht="12.75">
      <c r="A67" s="38"/>
      <c r="B67" s="47"/>
    </row>
    <row r="68" spans="1:2" s="20" customFormat="1" ht="12.75">
      <c r="A68" s="38"/>
      <c r="B68" s="47"/>
    </row>
    <row r="69" spans="1:2" s="20" customFormat="1" ht="12.75">
      <c r="A69" s="38"/>
      <c r="B69" s="47"/>
    </row>
    <row r="70" spans="1:2" s="20" customFormat="1" ht="12.75">
      <c r="A70" s="38"/>
      <c r="B70" s="47"/>
    </row>
    <row r="71" spans="1:2" s="20" customFormat="1" ht="12.75">
      <c r="A71" s="38"/>
      <c r="B71" s="47"/>
    </row>
    <row r="72" spans="1:2" s="20" customFormat="1" ht="12.75">
      <c r="A72" s="38"/>
      <c r="B72" s="47"/>
    </row>
    <row r="73" spans="1:2" s="20" customFormat="1" ht="12.75">
      <c r="A73" s="38"/>
      <c r="B73" s="47"/>
    </row>
    <row r="74" spans="1:2" s="20" customFormat="1" ht="12.75">
      <c r="A74" s="38"/>
      <c r="B74" s="47"/>
    </row>
    <row r="75" spans="1:2" s="20" customFormat="1" ht="12.75">
      <c r="A75" s="38"/>
      <c r="B75" s="47"/>
    </row>
    <row r="76" spans="1:2" s="20" customFormat="1" ht="12.75">
      <c r="A76" s="38"/>
      <c r="B76" s="47"/>
    </row>
    <row r="77" spans="1:2" s="20" customFormat="1" ht="12.75">
      <c r="A77" s="38"/>
      <c r="B77" s="47"/>
    </row>
    <row r="78" spans="1:2" s="20" customFormat="1" ht="12.75">
      <c r="A78" s="38"/>
      <c r="B78" s="47"/>
    </row>
    <row r="79" spans="1:2" s="20" customFormat="1" ht="12.75">
      <c r="A79" s="38"/>
      <c r="B79" s="47"/>
    </row>
    <row r="80" spans="1:2" s="20" customFormat="1" ht="12.75">
      <c r="A80" s="38"/>
      <c r="B80" s="44"/>
    </row>
    <row r="81" spans="1:2" s="20" customFormat="1" ht="12.75">
      <c r="A81" s="38"/>
      <c r="B81" s="47"/>
    </row>
    <row r="82" spans="1:2" s="20" customFormat="1" ht="12.75">
      <c r="A82" s="38"/>
      <c r="B82" s="47"/>
    </row>
    <row r="83" spans="1:2" s="20" customFormat="1" ht="12.75">
      <c r="A83" s="38"/>
      <c r="B83" s="47"/>
    </row>
    <row r="84" spans="1:2" s="20" customFormat="1" ht="12.75">
      <c r="A84" s="39"/>
      <c r="B84" s="47"/>
    </row>
    <row r="85" spans="1:2" s="20" customFormat="1" ht="12.75">
      <c r="A85" s="47"/>
      <c r="B85" s="47"/>
    </row>
    <row r="86" spans="1:2" ht="12.75">
      <c r="A86" s="47"/>
      <c r="B86" s="47"/>
    </row>
    <row r="87" spans="1:2" ht="12.75">
      <c r="A87" s="47"/>
      <c r="B87" s="47"/>
    </row>
    <row r="88" spans="1:2" ht="12.75">
      <c r="A88" s="47"/>
      <c r="B88" s="47"/>
    </row>
    <row r="89" spans="1:2" s="20" customFormat="1" ht="12.75">
      <c r="A89" s="47"/>
      <c r="B89" s="47"/>
    </row>
    <row r="90" spans="1:2" s="20" customFormat="1" ht="12.75">
      <c r="A90" s="47"/>
      <c r="B90" s="47"/>
    </row>
    <row r="91" spans="1:2" s="20" customFormat="1" ht="12.75">
      <c r="A91" s="47"/>
      <c r="B91"/>
    </row>
    <row r="92" spans="1:2" s="20" customFormat="1" ht="12.75">
      <c r="A92"/>
      <c r="B92"/>
    </row>
    <row r="93" spans="1:2" s="20" customFormat="1" ht="12.75">
      <c r="A93"/>
      <c r="B93"/>
    </row>
    <row r="96" spans="1:2" s="20" customFormat="1" ht="12.75">
      <c r="A96"/>
      <c r="B96"/>
    </row>
    <row r="97" spans="1:2" s="20" customFormat="1" ht="12.75">
      <c r="A97"/>
      <c r="B97"/>
    </row>
    <row r="98" spans="1:2" s="20" customFormat="1" ht="12.75">
      <c r="A98"/>
      <c r="B98"/>
    </row>
    <row r="99" spans="1:2" s="20" customFormat="1" ht="12.75">
      <c r="A99"/>
      <c r="B99"/>
    </row>
    <row r="100" spans="1:2" s="20" customFormat="1" ht="12.75">
      <c r="A100"/>
      <c r="B100"/>
    </row>
    <row r="101" spans="1:2" s="20" customFormat="1" ht="12.75">
      <c r="A101"/>
      <c r="B101"/>
    </row>
    <row r="102" spans="1:2" s="20" customFormat="1" ht="12.75">
      <c r="A102"/>
      <c r="B102"/>
    </row>
    <row r="103" spans="1:2" s="20" customFormat="1" ht="12.75">
      <c r="A103"/>
      <c r="B103"/>
    </row>
    <row r="106" spans="1:2" s="20" customFormat="1" ht="12.75">
      <c r="A106"/>
      <c r="B106"/>
    </row>
    <row r="107" spans="1:2" s="20" customFormat="1" ht="12.75">
      <c r="A107"/>
      <c r="B107"/>
    </row>
    <row r="108" spans="1:2" s="20" customFormat="1" ht="12.75">
      <c r="A108"/>
      <c r="B108"/>
    </row>
    <row r="109" spans="1:2" s="20" customFormat="1" ht="12.75">
      <c r="A109"/>
      <c r="B109"/>
    </row>
    <row r="110" spans="1:2" s="20" customFormat="1" ht="12.75">
      <c r="A110"/>
      <c r="B110"/>
    </row>
    <row r="111" spans="1:2" s="20" customFormat="1" ht="12.75">
      <c r="A111"/>
      <c r="B111"/>
    </row>
    <row r="112" spans="1:2" s="20" customFormat="1" ht="12.75">
      <c r="A112"/>
      <c r="B112"/>
    </row>
    <row r="113" spans="1:2" s="20" customFormat="1" ht="12.75">
      <c r="A113"/>
      <c r="B113"/>
    </row>
    <row r="114" spans="1:2" s="20" customFormat="1" ht="12.75">
      <c r="A114"/>
      <c r="B114"/>
    </row>
    <row r="115" spans="1:2" s="20" customFormat="1" ht="12.75">
      <c r="A115"/>
      <c r="B115"/>
    </row>
    <row r="116" spans="1:2" s="20" customFormat="1" ht="12.75">
      <c r="A116"/>
      <c r="B116"/>
    </row>
    <row r="117" spans="1:2" s="20" customFormat="1" ht="12.75">
      <c r="A117"/>
      <c r="B117"/>
    </row>
    <row r="118" spans="1:2" s="20" customFormat="1" ht="12.75">
      <c r="A118"/>
      <c r="B118"/>
    </row>
    <row r="119" spans="1:2" s="20" customFormat="1" ht="12.75">
      <c r="A119"/>
      <c r="B119"/>
    </row>
    <row r="120" spans="1:2" s="20" customFormat="1" ht="12.75">
      <c r="A120"/>
      <c r="B120"/>
    </row>
    <row r="121" spans="1:2" s="20" customFormat="1" ht="12.75">
      <c r="A121"/>
      <c r="B121"/>
    </row>
    <row r="122" spans="1:2" s="20" customFormat="1" ht="12.75">
      <c r="A122"/>
      <c r="B122"/>
    </row>
    <row r="123" spans="1:2" s="20" customFormat="1" ht="12.75">
      <c r="A123"/>
      <c r="B123"/>
    </row>
    <row r="124" spans="1:2" s="20" customFormat="1" ht="12.75">
      <c r="A124"/>
      <c r="B124"/>
    </row>
    <row r="125" spans="1:2" s="20" customFormat="1" ht="12.75">
      <c r="A125"/>
      <c r="B125"/>
    </row>
    <row r="126" spans="1:2" s="20" customFormat="1" ht="12.75">
      <c r="A126"/>
      <c r="B126"/>
    </row>
    <row r="127" spans="1:2" s="20" customFormat="1" ht="12.75">
      <c r="A127"/>
      <c r="B127"/>
    </row>
    <row r="128" spans="1:2" s="20" customFormat="1" ht="12.75">
      <c r="A128"/>
      <c r="B128"/>
    </row>
    <row r="129" spans="1:2" s="20" customFormat="1" ht="12.75">
      <c r="A129"/>
      <c r="B129"/>
    </row>
    <row r="130" spans="1:2" s="20" customFormat="1" ht="12.75">
      <c r="A130"/>
      <c r="B130"/>
    </row>
    <row r="131" spans="1:2" s="20" customFormat="1" ht="12.75">
      <c r="A131"/>
      <c r="B131"/>
    </row>
    <row r="132" spans="1:2" s="20" customFormat="1" ht="12.75">
      <c r="A132"/>
      <c r="B132"/>
    </row>
    <row r="133" spans="1:2" s="20" customFormat="1" ht="12.75">
      <c r="A133"/>
      <c r="B133"/>
    </row>
    <row r="134" spans="1:2" s="20" customFormat="1" ht="12.75">
      <c r="A134"/>
      <c r="B134"/>
    </row>
    <row r="135" spans="1:2" s="20" customFormat="1" ht="12.75">
      <c r="A135"/>
      <c r="B135"/>
    </row>
    <row r="136" spans="1:2" s="20" customFormat="1" ht="12.75">
      <c r="A136"/>
      <c r="B136"/>
    </row>
    <row r="137" spans="1:2" s="20" customFormat="1" ht="12.75">
      <c r="A137"/>
      <c r="B137"/>
    </row>
    <row r="138" spans="1:2" s="20" customFormat="1" ht="12.75">
      <c r="A138"/>
      <c r="B138"/>
    </row>
    <row r="139" spans="1:2" s="20" customFormat="1" ht="12.75">
      <c r="A139"/>
      <c r="B139"/>
    </row>
    <row r="140" spans="1:2" s="20" customFormat="1" ht="12.75">
      <c r="A140"/>
      <c r="B140"/>
    </row>
    <row r="141" spans="1:2" s="20" customFormat="1" ht="12.75">
      <c r="A141"/>
      <c r="B141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M37" sqref="M37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202"/>
      <c r="D1" s="202"/>
      <c r="E1" s="2"/>
      <c r="F1" s="2" t="s">
        <v>87</v>
      </c>
      <c r="G1" s="2"/>
    </row>
    <row r="2" spans="3:7" ht="31.5">
      <c r="C2" s="202"/>
      <c r="D2" s="202"/>
      <c r="E2" s="2"/>
      <c r="F2" s="2" t="s">
        <v>60</v>
      </c>
      <c r="G2" s="2"/>
    </row>
    <row r="3" spans="3:7" ht="31.5">
      <c r="C3" s="202"/>
      <c r="D3" s="202"/>
      <c r="E3" s="2"/>
      <c r="F3" s="2" t="s">
        <v>61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88</v>
      </c>
      <c r="C6" s="38"/>
      <c r="D6" s="38"/>
      <c r="E6" s="38"/>
      <c r="F6" s="3" t="s">
        <v>89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18"/>
      <c r="G7" s="218"/>
    </row>
    <row r="8" spans="2:9" ht="12.75" customHeight="1">
      <c r="B8" s="7" t="s">
        <v>90</v>
      </c>
      <c r="C8" s="7" t="s">
        <v>2</v>
      </c>
      <c r="D8" s="7" t="s">
        <v>62</v>
      </c>
      <c r="E8" s="104"/>
      <c r="F8" s="220" t="s">
        <v>62</v>
      </c>
      <c r="G8" s="221" t="s">
        <v>2</v>
      </c>
      <c r="H8" s="221" t="s">
        <v>86</v>
      </c>
      <c r="I8" s="148"/>
    </row>
    <row r="9" spans="2:9" ht="3.75" customHeight="1">
      <c r="B9" s="14"/>
      <c r="C9" s="15"/>
      <c r="D9" s="84"/>
      <c r="E9" s="150"/>
      <c r="F9" s="222"/>
      <c r="G9" s="223"/>
      <c r="H9" s="223"/>
      <c r="I9" s="148"/>
    </row>
    <row r="10" spans="2:9" s="20" customFormat="1" ht="12" customHeight="1">
      <c r="B10" s="85">
        <v>1</v>
      </c>
      <c r="C10" s="64" t="s">
        <v>91</v>
      </c>
      <c r="D10" s="85">
        <v>0</v>
      </c>
      <c r="E10" s="82"/>
      <c r="F10" s="231">
        <v>0</v>
      </c>
      <c r="G10" s="226" t="s">
        <v>43</v>
      </c>
      <c r="H10" s="219"/>
      <c r="I10" s="228"/>
    </row>
    <row r="11" spans="2:9" ht="3.75" customHeight="1">
      <c r="B11" s="143"/>
      <c r="C11" s="217"/>
      <c r="D11" s="159"/>
      <c r="E11" s="151"/>
      <c r="F11" s="229"/>
      <c r="G11" s="230"/>
      <c r="H11" s="223"/>
      <c r="I11" s="148"/>
    </row>
    <row r="12" spans="2:9" s="20" customFormat="1" ht="12" customHeight="1">
      <c r="B12" s="85">
        <v>2</v>
      </c>
      <c r="C12" s="64" t="s">
        <v>43</v>
      </c>
      <c r="D12" s="86">
        <v>3</v>
      </c>
      <c r="E12" s="52"/>
      <c r="F12" s="225">
        <v>0</v>
      </c>
      <c r="G12" s="226" t="s">
        <v>91</v>
      </c>
      <c r="H12" s="219"/>
      <c r="I12" s="228"/>
    </row>
    <row r="13" spans="2:9" ht="3.75" customHeight="1">
      <c r="B13" s="143"/>
      <c r="C13" s="217"/>
      <c r="D13" s="159"/>
      <c r="E13" s="151"/>
      <c r="F13" s="229"/>
      <c r="G13" s="230"/>
      <c r="H13" s="223"/>
      <c r="I13" s="148"/>
    </row>
    <row r="14" spans="2:9" s="20" customFormat="1" ht="12" customHeight="1">
      <c r="B14" s="85">
        <v>2</v>
      </c>
      <c r="C14" s="64" t="s">
        <v>92</v>
      </c>
      <c r="D14" s="86">
        <v>3</v>
      </c>
      <c r="E14" s="52"/>
      <c r="F14" s="225">
        <v>0</v>
      </c>
      <c r="G14" s="226" t="s">
        <v>93</v>
      </c>
      <c r="H14" s="219"/>
      <c r="I14" s="228"/>
    </row>
    <row r="15" spans="2:9" ht="3.75" customHeight="1">
      <c r="B15" s="143"/>
      <c r="C15" s="217"/>
      <c r="D15" s="159"/>
      <c r="E15" s="151"/>
      <c r="F15" s="229"/>
      <c r="G15" s="230"/>
      <c r="H15" s="223"/>
      <c r="I15" s="148"/>
    </row>
    <row r="16" spans="2:9" s="20" customFormat="1" ht="12.75">
      <c r="B16" s="85">
        <v>4</v>
      </c>
      <c r="C16" s="64" t="s">
        <v>78</v>
      </c>
      <c r="D16" s="86">
        <v>9</v>
      </c>
      <c r="E16" s="52"/>
      <c r="F16" s="225">
        <v>0</v>
      </c>
      <c r="G16" s="226" t="s">
        <v>75</v>
      </c>
      <c r="H16" s="219"/>
      <c r="I16" s="228"/>
    </row>
    <row r="17" spans="2:9" ht="3.75" customHeight="1">
      <c r="B17" s="143"/>
      <c r="C17" s="217"/>
      <c r="D17" s="159"/>
      <c r="E17" s="151"/>
      <c r="F17" s="229"/>
      <c r="G17" s="230"/>
      <c r="H17" s="223"/>
      <c r="I17" s="148"/>
    </row>
    <row r="18" spans="2:9" s="20" customFormat="1" ht="12.75">
      <c r="B18" s="85">
        <v>4</v>
      </c>
      <c r="C18" s="64" t="s">
        <v>93</v>
      </c>
      <c r="D18" s="85">
        <v>9</v>
      </c>
      <c r="E18" s="52"/>
      <c r="F18" s="225">
        <v>0</v>
      </c>
      <c r="G18" s="226" t="s">
        <v>92</v>
      </c>
      <c r="H18" s="219"/>
      <c r="I18" s="228"/>
    </row>
    <row r="19" spans="2:9" ht="3.75" customHeight="1">
      <c r="B19" s="143"/>
      <c r="C19" s="217"/>
      <c r="D19" s="159"/>
      <c r="E19" s="151"/>
      <c r="F19" s="229"/>
      <c r="G19" s="230"/>
      <c r="H19" s="223"/>
      <c r="I19" s="148"/>
    </row>
    <row r="20" spans="2:9" s="20" customFormat="1" ht="12.75">
      <c r="B20" s="85">
        <v>6</v>
      </c>
      <c r="C20" s="64" t="s">
        <v>59</v>
      </c>
      <c r="D20" s="86">
        <v>13</v>
      </c>
      <c r="E20" s="52"/>
      <c r="F20" s="225">
        <v>2</v>
      </c>
      <c r="G20" s="226" t="s">
        <v>78</v>
      </c>
      <c r="H20" s="227" t="s">
        <v>207</v>
      </c>
      <c r="I20" s="228"/>
    </row>
    <row r="21" spans="2:9" ht="3.75" customHeight="1">
      <c r="B21" s="143"/>
      <c r="C21" s="217"/>
      <c r="D21" s="159"/>
      <c r="E21" s="151"/>
      <c r="F21" s="229"/>
      <c r="G21" s="230"/>
      <c r="H21" s="223"/>
      <c r="I21" s="148"/>
    </row>
    <row r="22" spans="2:9" s="20" customFormat="1" ht="12" customHeight="1">
      <c r="B22" s="85">
        <v>7</v>
      </c>
      <c r="C22" s="64" t="s">
        <v>75</v>
      </c>
      <c r="D22" s="86">
        <v>23</v>
      </c>
      <c r="E22" s="52"/>
      <c r="F22" s="225">
        <v>2</v>
      </c>
      <c r="G22" s="226" t="s">
        <v>59</v>
      </c>
      <c r="H22" s="227" t="s">
        <v>207</v>
      </c>
      <c r="I22" s="228"/>
    </row>
    <row r="23" spans="2:9" ht="3.75" customHeight="1">
      <c r="B23" s="143"/>
      <c r="C23" s="217"/>
      <c r="D23" s="159"/>
      <c r="E23" s="151"/>
      <c r="F23" s="229"/>
      <c r="G23" s="230"/>
      <c r="H23" s="223"/>
      <c r="I23" s="148"/>
    </row>
    <row r="24" spans="2:9" ht="12" customHeight="1">
      <c r="B24" s="85">
        <v>8</v>
      </c>
      <c r="C24" s="64" t="s">
        <v>76</v>
      </c>
      <c r="D24" s="86">
        <v>30</v>
      </c>
      <c r="E24" s="151"/>
      <c r="F24" s="233">
        <v>5</v>
      </c>
      <c r="G24" s="226" t="s">
        <v>76</v>
      </c>
      <c r="H24" s="232" t="s">
        <v>150</v>
      </c>
      <c r="I24" s="148"/>
    </row>
    <row r="25" spans="2:9" ht="3.75" customHeight="1">
      <c r="B25" s="143"/>
      <c r="C25" s="217"/>
      <c r="D25" s="159"/>
      <c r="E25" s="151"/>
      <c r="F25" s="229"/>
      <c r="G25" s="230"/>
      <c r="H25" s="223"/>
      <c r="I25" s="148"/>
    </row>
    <row r="26" spans="2:9" s="20" customFormat="1" ht="12" customHeight="1">
      <c r="B26" s="86">
        <v>9</v>
      </c>
      <c r="C26" s="64" t="s">
        <v>42</v>
      </c>
      <c r="D26" s="86">
        <v>54</v>
      </c>
      <c r="E26" s="52"/>
      <c r="F26" s="225">
        <v>10</v>
      </c>
      <c r="G26" s="226" t="s">
        <v>42</v>
      </c>
      <c r="H26" s="232" t="s">
        <v>208</v>
      </c>
      <c r="I26" s="228"/>
    </row>
    <row r="27" spans="2:9" ht="3.75" customHeight="1">
      <c r="B27" s="143"/>
      <c r="C27" s="217"/>
      <c r="D27" s="159"/>
      <c r="E27" s="151"/>
      <c r="F27" s="229"/>
      <c r="G27" s="230"/>
      <c r="H27" s="223"/>
      <c r="I27" s="148"/>
    </row>
    <row r="28" spans="2:9" s="20" customFormat="1" ht="12" customHeight="1">
      <c r="B28" s="85">
        <v>10</v>
      </c>
      <c r="C28" s="64" t="s">
        <v>58</v>
      </c>
      <c r="D28" s="86">
        <v>63</v>
      </c>
      <c r="E28" s="52"/>
      <c r="F28" s="225">
        <v>15</v>
      </c>
      <c r="G28" s="226" t="s">
        <v>58</v>
      </c>
      <c r="H28" s="232" t="s">
        <v>209</v>
      </c>
      <c r="I28" s="228"/>
    </row>
    <row r="29" spans="2:9" ht="3.75" customHeight="1">
      <c r="B29" s="143"/>
      <c r="C29" s="217"/>
      <c r="D29" s="159"/>
      <c r="E29" s="151"/>
      <c r="F29" s="229"/>
      <c r="G29" s="230"/>
      <c r="H29" s="223"/>
      <c r="I29" s="148"/>
    </row>
    <row r="30" spans="2:9" s="20" customFormat="1" ht="12" customHeight="1">
      <c r="B30" s="85">
        <v>11</v>
      </c>
      <c r="C30" s="64" t="s">
        <v>14</v>
      </c>
      <c r="D30" s="86">
        <v>76</v>
      </c>
      <c r="E30" s="52"/>
      <c r="F30" s="225">
        <v>24</v>
      </c>
      <c r="G30" s="226" t="s">
        <v>14</v>
      </c>
      <c r="H30" s="219" t="s">
        <v>210</v>
      </c>
      <c r="I30" s="228"/>
    </row>
    <row r="31" spans="2:9" ht="3.75" customHeight="1">
      <c r="B31" s="135"/>
      <c r="C31" s="136"/>
      <c r="D31" s="137"/>
      <c r="E31" s="151"/>
      <c r="F31" s="224"/>
      <c r="G31" s="222"/>
      <c r="H31" s="223"/>
      <c r="I31" s="148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4" t="s">
        <v>100</v>
      </c>
      <c r="D40" s="82"/>
    </row>
    <row r="41" ht="6.75" customHeight="1"/>
    <row r="42" ht="12.75">
      <c r="B42" s="45" t="s">
        <v>63</v>
      </c>
    </row>
    <row r="43" ht="6" customHeight="1"/>
    <row r="44" ht="12.75">
      <c r="B44" s="45" t="s">
        <v>64</v>
      </c>
    </row>
    <row r="45" ht="6" customHeight="1"/>
    <row r="46" ht="12.75">
      <c r="B46" s="45" t="s">
        <v>65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E34" sqref="E34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02" t="s">
        <v>109</v>
      </c>
      <c r="D2" s="202"/>
      <c r="E2" s="89"/>
      <c r="F2" s="48"/>
      <c r="G2" s="48"/>
    </row>
    <row r="3" spans="3:7" ht="31.5" customHeight="1">
      <c r="C3" s="202" t="s">
        <v>69</v>
      </c>
      <c r="D3" s="202"/>
      <c r="E3" s="90"/>
      <c r="F3" s="48"/>
      <c r="G3" s="48"/>
    </row>
    <row r="4" spans="3:7" ht="31.5" customHeight="1">
      <c r="C4" s="202" t="s">
        <v>70</v>
      </c>
      <c r="D4" s="202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34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91</v>
      </c>
      <c r="D9" s="97" t="s">
        <v>40</v>
      </c>
      <c r="E9" s="96" t="s">
        <v>41</v>
      </c>
      <c r="F9" s="96" t="s">
        <v>101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66</v>
      </c>
      <c r="E11" s="96" t="s">
        <v>102</v>
      </c>
      <c r="F11" s="96" t="s">
        <v>83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115</v>
      </c>
      <c r="F13" s="96" t="s">
        <v>116</v>
      </c>
      <c r="G13" s="96"/>
      <c r="H13" s="104"/>
    </row>
    <row r="14" spans="2:8" ht="6" customHeight="1">
      <c r="B14" s="212"/>
      <c r="C14" s="213"/>
      <c r="D14" s="214"/>
      <c r="E14" s="212"/>
      <c r="F14" s="212"/>
      <c r="G14" s="212"/>
      <c r="H14" s="55"/>
    </row>
    <row r="15" spans="2:8" ht="12.75" customHeight="1">
      <c r="B15" s="96">
        <v>4</v>
      </c>
      <c r="C15" s="109" t="s">
        <v>75</v>
      </c>
      <c r="D15" s="97" t="s">
        <v>40</v>
      </c>
      <c r="E15" s="96" t="s">
        <v>82</v>
      </c>
      <c r="F15" s="96" t="s">
        <v>103</v>
      </c>
      <c r="G15" s="96"/>
      <c r="H15" s="104"/>
    </row>
    <row r="16" spans="2:8" ht="6" customHeight="1">
      <c r="B16" s="212"/>
      <c r="C16" s="213"/>
      <c r="D16" s="214"/>
      <c r="E16" s="212"/>
      <c r="F16" s="212"/>
      <c r="G16" s="212"/>
      <c r="H16" s="55"/>
    </row>
    <row r="17" spans="2:8" ht="12.75" customHeight="1">
      <c r="B17" s="96">
        <v>5</v>
      </c>
      <c r="C17" s="109" t="s">
        <v>76</v>
      </c>
      <c r="D17" s="97" t="s">
        <v>104</v>
      </c>
      <c r="E17" s="96" t="s">
        <v>80</v>
      </c>
      <c r="F17" s="96" t="s">
        <v>81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93</v>
      </c>
      <c r="D19" s="97" t="s">
        <v>40</v>
      </c>
      <c r="E19" s="96" t="s">
        <v>105</v>
      </c>
      <c r="F19" s="96"/>
      <c r="G19" s="101"/>
      <c r="H19" s="235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92</v>
      </c>
      <c r="D21" s="97" t="s">
        <v>40</v>
      </c>
      <c r="E21" s="96" t="s">
        <v>80</v>
      </c>
      <c r="F21" s="96" t="s">
        <v>106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78</v>
      </c>
      <c r="D23" s="97" t="s">
        <v>40</v>
      </c>
      <c r="E23" s="96" t="s">
        <v>77</v>
      </c>
      <c r="F23" s="96" t="s">
        <v>107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59</v>
      </c>
      <c r="D25" s="97" t="s">
        <v>40</v>
      </c>
      <c r="E25" s="96" t="s">
        <v>74</v>
      </c>
      <c r="F25" s="96" t="s">
        <v>105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58</v>
      </c>
      <c r="D29" s="97" t="s">
        <v>40</v>
      </c>
      <c r="E29" s="96" t="s">
        <v>84</v>
      </c>
      <c r="F29" s="96" t="s">
        <v>108</v>
      </c>
      <c r="G29" s="96" t="s">
        <v>73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="90" zoomScaleNormal="90" zoomScalePageLayoutView="0" workbookViewId="0" topLeftCell="A1">
      <selection activeCell="F23" sqref="F23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9.140625" style="0" customWidth="1"/>
    <col min="7" max="7" width="8.57421875" style="0" customWidth="1"/>
    <col min="8" max="8" width="5.7109375" style="0" customWidth="1"/>
  </cols>
  <sheetData>
    <row r="2" ht="31.5">
      <c r="C2" s="202" t="s">
        <v>87</v>
      </c>
    </row>
    <row r="3" ht="31.5">
      <c r="C3" s="202" t="s">
        <v>60</v>
      </c>
    </row>
    <row r="4" ht="31.5">
      <c r="C4" s="202" t="s">
        <v>61</v>
      </c>
    </row>
    <row r="6" spans="1:7" ht="12.75">
      <c r="A6" s="43"/>
      <c r="B6" s="43"/>
      <c r="C6" s="43"/>
      <c r="D6" s="41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5">
      <c r="A8" s="210"/>
      <c r="B8" s="144" t="s">
        <v>151</v>
      </c>
      <c r="C8" s="48"/>
      <c r="D8" s="48"/>
      <c r="E8" s="204" t="s">
        <v>152</v>
      </c>
      <c r="F8" s="204"/>
      <c r="G8" s="204"/>
    </row>
    <row r="9" spans="1:7" ht="12.75">
      <c r="A9" s="4"/>
      <c r="B9" s="204"/>
      <c r="C9" s="204"/>
      <c r="D9" s="204"/>
      <c r="E9" s="204"/>
      <c r="F9" s="204"/>
      <c r="G9" s="204"/>
    </row>
    <row r="10" spans="1:7" ht="15">
      <c r="A10" s="209"/>
      <c r="B10" s="236" t="s">
        <v>25</v>
      </c>
      <c r="C10" s="205" t="s">
        <v>26</v>
      </c>
      <c r="D10" s="206" t="s">
        <v>79</v>
      </c>
      <c r="E10" s="206" t="s">
        <v>53</v>
      </c>
      <c r="F10" s="207" t="s">
        <v>54</v>
      </c>
      <c r="G10" s="206" t="s">
        <v>15</v>
      </c>
    </row>
    <row r="11" spans="1:7" ht="12.75">
      <c r="A11" s="127"/>
      <c r="B11" s="237" t="s">
        <v>58</v>
      </c>
      <c r="C11" s="238" t="s">
        <v>93</v>
      </c>
      <c r="D11" s="239" t="s">
        <v>67</v>
      </c>
      <c r="E11" s="239" t="s">
        <v>153</v>
      </c>
      <c r="F11" s="240">
        <v>0.84375</v>
      </c>
      <c r="G11" s="239"/>
    </row>
    <row r="12" spans="1:7" ht="12.75">
      <c r="A12" s="127"/>
      <c r="B12" s="237" t="s">
        <v>59</v>
      </c>
      <c r="C12" s="238" t="s">
        <v>75</v>
      </c>
      <c r="D12" s="239" t="s">
        <v>67</v>
      </c>
      <c r="E12" s="239" t="s">
        <v>153</v>
      </c>
      <c r="F12" s="240">
        <v>0.8958333333333334</v>
      </c>
      <c r="G12" s="239"/>
    </row>
    <row r="13" spans="1:7" ht="12.75">
      <c r="A13" s="127"/>
      <c r="B13" s="260" t="s">
        <v>68</v>
      </c>
      <c r="C13" s="241" t="s">
        <v>76</v>
      </c>
      <c r="D13" s="208" t="s">
        <v>157</v>
      </c>
      <c r="E13" s="208" t="s">
        <v>153</v>
      </c>
      <c r="F13" s="255">
        <v>0.8854166666666666</v>
      </c>
      <c r="G13" s="208"/>
    </row>
    <row r="14" spans="1:7" ht="12.75">
      <c r="A14" s="127"/>
      <c r="B14" s="256" t="s">
        <v>92</v>
      </c>
      <c r="C14" s="257" t="s">
        <v>43</v>
      </c>
      <c r="D14" s="258" t="s">
        <v>67</v>
      </c>
      <c r="E14" s="259" t="s">
        <v>154</v>
      </c>
      <c r="F14" s="259" t="s">
        <v>155</v>
      </c>
      <c r="G14" s="258"/>
    </row>
    <row r="15" spans="1:7" ht="12.75">
      <c r="A15" s="127"/>
      <c r="B15" s="256" t="s">
        <v>91</v>
      </c>
      <c r="C15" s="257" t="s">
        <v>78</v>
      </c>
      <c r="D15" s="258" t="s">
        <v>67</v>
      </c>
      <c r="E15" s="259" t="s">
        <v>154</v>
      </c>
      <c r="F15" s="259" t="s">
        <v>156</v>
      </c>
      <c r="G15" s="25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02" t="s">
        <v>87</v>
      </c>
    </row>
    <row r="3" ht="31.5">
      <c r="C3" s="202" t="s">
        <v>60</v>
      </c>
    </row>
    <row r="4" ht="31.5">
      <c r="C4" s="202" t="s">
        <v>61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144" t="s">
        <v>151</v>
      </c>
      <c r="C8" s="48"/>
      <c r="D8" s="204"/>
      <c r="E8" s="204" t="s">
        <v>152</v>
      </c>
      <c r="F8" s="38"/>
      <c r="G8" s="38"/>
      <c r="H8" s="47"/>
    </row>
    <row r="9" spans="2:8" ht="12.75">
      <c r="B9" s="144"/>
      <c r="H9" s="47"/>
    </row>
    <row r="10" spans="2:8" ht="12.75">
      <c r="B10" s="180"/>
      <c r="C10" s="181"/>
      <c r="D10" s="155" t="s">
        <v>27</v>
      </c>
      <c r="E10" s="102"/>
      <c r="H10" s="47"/>
    </row>
    <row r="11" spans="2:8" ht="12.75">
      <c r="B11" s="211" t="s">
        <v>25</v>
      </c>
      <c r="C11" s="145" t="s">
        <v>26</v>
      </c>
      <c r="D11" s="145" t="s">
        <v>25</v>
      </c>
      <c r="E11" s="145" t="s">
        <v>26</v>
      </c>
      <c r="F11" s="104"/>
      <c r="G11" s="38"/>
      <c r="H11" s="47"/>
    </row>
    <row r="12" spans="2:8" ht="12.75">
      <c r="B12" s="237" t="s">
        <v>58</v>
      </c>
      <c r="C12" s="238" t="s">
        <v>93</v>
      </c>
      <c r="D12" s="103"/>
      <c r="E12" s="147" t="s">
        <v>28</v>
      </c>
      <c r="F12" s="106"/>
      <c r="G12" s="107"/>
      <c r="H12" s="47"/>
    </row>
    <row r="13" spans="2:7" ht="12.75">
      <c r="B13" s="237" t="s">
        <v>59</v>
      </c>
      <c r="C13" s="238" t="s">
        <v>75</v>
      </c>
      <c r="D13" s="146"/>
      <c r="E13" s="147" t="s">
        <v>28</v>
      </c>
      <c r="F13" s="106"/>
      <c r="G13" s="107"/>
    </row>
    <row r="14" spans="2:7" ht="12.75">
      <c r="B14" s="241" t="s">
        <v>76</v>
      </c>
      <c r="C14" s="203" t="s">
        <v>68</v>
      </c>
      <c r="D14" s="146"/>
      <c r="E14" s="147" t="s">
        <v>28</v>
      </c>
      <c r="F14" s="106"/>
      <c r="G14" s="107"/>
    </row>
    <row r="15" spans="2:7" ht="12.75">
      <c r="B15" s="256" t="s">
        <v>92</v>
      </c>
      <c r="C15" s="257" t="s">
        <v>43</v>
      </c>
      <c r="D15" s="146"/>
      <c r="E15" s="147" t="s">
        <v>28</v>
      </c>
      <c r="F15" s="106"/>
      <c r="G15" s="107"/>
    </row>
    <row r="16" spans="2:7" ht="12.75">
      <c r="B16" s="256" t="s">
        <v>91</v>
      </c>
      <c r="C16" s="257" t="s">
        <v>78</v>
      </c>
      <c r="D16" s="103"/>
      <c r="E16" s="105" t="s">
        <v>28</v>
      </c>
      <c r="F16" s="106"/>
      <c r="G16" s="107"/>
    </row>
    <row r="18" spans="2:5" ht="12.75">
      <c r="B18" s="180"/>
      <c r="C18" s="181"/>
      <c r="D18" s="155" t="s">
        <v>45</v>
      </c>
      <c r="E18" s="102"/>
    </row>
    <row r="19" spans="2:6" ht="12.75">
      <c r="B19" s="211" t="s">
        <v>25</v>
      </c>
      <c r="C19" s="145" t="s">
        <v>26</v>
      </c>
      <c r="D19" s="145" t="s">
        <v>25</v>
      </c>
      <c r="E19" s="145" t="s">
        <v>26</v>
      </c>
      <c r="F19" s="55"/>
    </row>
    <row r="20" spans="2:6" ht="12.75">
      <c r="B20" s="237" t="s">
        <v>58</v>
      </c>
      <c r="C20" s="238" t="s">
        <v>93</v>
      </c>
      <c r="D20" s="197"/>
      <c r="E20" s="153"/>
      <c r="F20" s="148"/>
    </row>
    <row r="21" spans="2:6" ht="12.75">
      <c r="B21" s="237" t="s">
        <v>59</v>
      </c>
      <c r="C21" s="238" t="s">
        <v>75</v>
      </c>
      <c r="D21" s="153"/>
      <c r="E21" s="156"/>
      <c r="F21" s="148"/>
    </row>
    <row r="22" spans="2:6" ht="12.75">
      <c r="B22" s="241" t="s">
        <v>76</v>
      </c>
      <c r="C22" s="203" t="s">
        <v>68</v>
      </c>
      <c r="D22" s="156"/>
      <c r="E22" s="156"/>
      <c r="F22" s="148"/>
    </row>
    <row r="23" spans="2:6" ht="12.75">
      <c r="B23" s="256" t="s">
        <v>92</v>
      </c>
      <c r="C23" s="257" t="s">
        <v>43</v>
      </c>
      <c r="D23" s="153"/>
      <c r="E23" s="156"/>
      <c r="F23" s="148"/>
    </row>
    <row r="24" spans="2:6" ht="12.75">
      <c r="B24" s="256" t="s">
        <v>91</v>
      </c>
      <c r="C24" s="257" t="s">
        <v>78</v>
      </c>
      <c r="D24" s="156"/>
      <c r="E24" s="156"/>
      <c r="F24" s="1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39"/>
  <sheetViews>
    <sheetView showGridLines="0" zoomScale="90" zoomScaleNormal="90" zoomScalePageLayoutView="0" workbookViewId="0" topLeftCell="A1">
      <selection activeCell="J35" sqref="J35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02" t="s">
        <v>87</v>
      </c>
      <c r="D2" s="73"/>
      <c r="E2" s="2"/>
    </row>
    <row r="3" spans="3:5" ht="30.75" customHeight="1">
      <c r="C3" s="202" t="s">
        <v>60</v>
      </c>
      <c r="D3" s="73"/>
      <c r="E3" s="2"/>
    </row>
    <row r="4" spans="3:8" ht="30.75" customHeight="1">
      <c r="C4" s="202" t="s">
        <v>61</v>
      </c>
      <c r="D4" s="73"/>
      <c r="E4" s="2"/>
      <c r="G4" s="45"/>
      <c r="H4" s="45"/>
    </row>
    <row r="5" spans="3:5" ht="4.5" customHeight="1">
      <c r="C5" s="108"/>
      <c r="D5" s="152"/>
      <c r="E5" s="108"/>
    </row>
    <row r="6" spans="3:5" ht="15.75">
      <c r="C6" s="108"/>
      <c r="D6" s="152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3" t="s">
        <v>30</v>
      </c>
      <c r="D8" s="175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78</v>
      </c>
      <c r="D10" s="54"/>
      <c r="E10" s="198" t="s">
        <v>59</v>
      </c>
      <c r="F10" s="71" t="s">
        <v>192</v>
      </c>
    </row>
    <row r="11" spans="3:6" s="20" customFormat="1" ht="12.75" customHeight="1">
      <c r="C11" s="138" t="s">
        <v>197</v>
      </c>
      <c r="D11" s="54"/>
      <c r="E11" s="139" t="s">
        <v>202</v>
      </c>
      <c r="F11" s="254"/>
    </row>
    <row r="12" spans="3:6" s="20" customFormat="1" ht="12.75" customHeight="1">
      <c r="C12" s="138" t="s">
        <v>198</v>
      </c>
      <c r="D12" s="54"/>
      <c r="E12" s="139" t="s">
        <v>203</v>
      </c>
      <c r="F12" s="110"/>
    </row>
    <row r="13" spans="3:6" s="20" customFormat="1" ht="6" customHeight="1">
      <c r="C13" s="111"/>
      <c r="D13" s="39"/>
      <c r="E13" s="112"/>
      <c r="F13" s="38"/>
    </row>
    <row r="14" spans="3:6" s="47" customFormat="1" ht="12.75" customHeight="1">
      <c r="C14" s="109" t="s">
        <v>75</v>
      </c>
      <c r="D14" s="54"/>
      <c r="E14" s="109" t="s">
        <v>14</v>
      </c>
      <c r="F14" s="71" t="s">
        <v>158</v>
      </c>
    </row>
    <row r="15" spans="3:6" s="47" customFormat="1" ht="12.75" customHeight="1">
      <c r="C15" s="138"/>
      <c r="D15" s="54"/>
      <c r="E15" s="138" t="s">
        <v>168</v>
      </c>
      <c r="F15" s="110"/>
    </row>
    <row r="16" spans="3:6" s="47" customFormat="1" ht="12.75" customHeight="1">
      <c r="C16" s="138"/>
      <c r="D16" s="54"/>
      <c r="E16" s="138"/>
      <c r="F16" s="158"/>
    </row>
    <row r="17" spans="3:6" s="47" customFormat="1" ht="6" customHeight="1">
      <c r="C17" s="111"/>
      <c r="D17" s="39"/>
      <c r="E17" s="112"/>
      <c r="F17" s="38"/>
    </row>
    <row r="18" spans="3:6" s="47" customFormat="1" ht="12.75" customHeight="1">
      <c r="C18" s="111"/>
      <c r="D18" s="39"/>
      <c r="E18" s="112"/>
      <c r="F18" s="38"/>
    </row>
    <row r="19" spans="3:6" s="20" customFormat="1" ht="12.75" customHeight="1">
      <c r="C19" s="163" t="s">
        <v>31</v>
      </c>
      <c r="D19" s="39"/>
      <c r="E19" s="157"/>
      <c r="F19" s="38"/>
    </row>
    <row r="20" spans="3:6" s="20" customFormat="1" ht="6" customHeight="1">
      <c r="C20" s="157"/>
      <c r="D20" s="39"/>
      <c r="E20" s="157"/>
      <c r="F20" s="38"/>
    </row>
    <row r="21" spans="3:6" s="20" customFormat="1" ht="12.75" customHeight="1">
      <c r="C21" s="109" t="s">
        <v>75</v>
      </c>
      <c r="D21" s="54"/>
      <c r="E21" s="109" t="s">
        <v>14</v>
      </c>
      <c r="F21" s="71" t="s">
        <v>158</v>
      </c>
    </row>
    <row r="22" spans="3:6" s="20" customFormat="1" ht="12.75" customHeight="1">
      <c r="C22" s="138"/>
      <c r="D22" s="54"/>
      <c r="E22" s="138" t="s">
        <v>169</v>
      </c>
      <c r="F22" s="110"/>
    </row>
    <row r="23" spans="3:6" s="20" customFormat="1" ht="6" customHeight="1">
      <c r="C23" s="157"/>
      <c r="D23" s="39"/>
      <c r="E23" s="157"/>
      <c r="F23" s="38"/>
    </row>
    <row r="24" spans="3:6" s="20" customFormat="1" ht="12.75" customHeight="1">
      <c r="C24" s="163" t="s">
        <v>52</v>
      </c>
      <c r="D24" s="39"/>
      <c r="E24" s="112"/>
      <c r="F24" s="38"/>
    </row>
    <row r="25" spans="3:6" s="20" customFormat="1" ht="6" customHeight="1">
      <c r="C25" s="47"/>
      <c r="D25" s="39"/>
      <c r="E25" s="112"/>
      <c r="F25" s="38"/>
    </row>
    <row r="26" spans="3:6" ht="12.75">
      <c r="C26" s="109" t="s">
        <v>75</v>
      </c>
      <c r="D26" s="54"/>
      <c r="E26" s="109" t="s">
        <v>14</v>
      </c>
      <c r="F26" s="71" t="s">
        <v>158</v>
      </c>
    </row>
    <row r="27" spans="3:6" ht="12.75">
      <c r="C27" s="154"/>
      <c r="D27" s="113"/>
      <c r="E27" s="154" t="s">
        <v>171</v>
      </c>
      <c r="F27" s="49"/>
    </row>
    <row r="28" ht="6" customHeight="1"/>
    <row r="29" spans="3:6" ht="12.75">
      <c r="C29" s="198"/>
      <c r="D29" s="54"/>
      <c r="E29" s="109"/>
      <c r="F29" s="71"/>
    </row>
    <row r="30" spans="3:6" ht="12.75">
      <c r="C30" s="154"/>
      <c r="D30" s="113"/>
      <c r="E30" s="154"/>
      <c r="F30" s="49"/>
    </row>
    <row r="31" ht="6" customHeight="1"/>
    <row r="34" ht="12.75">
      <c r="C34" s="45"/>
    </row>
    <row r="35" ht="12.75">
      <c r="C35" s="45"/>
    </row>
    <row r="39" ht="15.75">
      <c r="C39" s="19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7"/>
  <sheetViews>
    <sheetView showGridLines="0" zoomScale="85" zoomScaleNormal="85" zoomScalePageLayoutView="0" workbookViewId="0" topLeftCell="A1">
      <selection activeCell="J26" sqref="J26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02"/>
    </row>
    <row r="3" spans="2:3" ht="27.75" customHeight="1">
      <c r="B3" s="202" t="s">
        <v>69</v>
      </c>
      <c r="C3" s="202"/>
    </row>
    <row r="4" spans="2:3" ht="27.75" customHeight="1">
      <c r="B4" s="202" t="s">
        <v>70</v>
      </c>
      <c r="C4" s="202"/>
    </row>
    <row r="5" spans="2:3" ht="27.75" customHeight="1">
      <c r="B5" s="202"/>
      <c r="C5" s="202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12"/>
      <c r="B9" s="212"/>
      <c r="C9" s="212"/>
      <c r="D9" s="212"/>
      <c r="E9" s="212"/>
      <c r="F9" s="212"/>
      <c r="G9" s="212"/>
      <c r="H9" s="212"/>
      <c r="I9" s="116"/>
      <c r="J9" s="117"/>
    </row>
    <row r="10" spans="1:10" ht="12.75" customHeight="1">
      <c r="A10" s="176"/>
      <c r="B10" s="176"/>
      <c r="C10" s="215" t="s">
        <v>91</v>
      </c>
      <c r="D10" s="177"/>
      <c r="E10" s="178" t="s">
        <v>113</v>
      </c>
      <c r="F10" s="178" t="s">
        <v>114</v>
      </c>
      <c r="G10" s="216" t="s">
        <v>92</v>
      </c>
      <c r="H10" s="179">
        <v>1</v>
      </c>
      <c r="I10" s="116"/>
      <c r="J10" s="28"/>
    </row>
    <row r="11" spans="1:10" ht="12.75" customHeight="1">
      <c r="A11" s="176"/>
      <c r="B11" s="176"/>
      <c r="C11" s="215" t="s">
        <v>91</v>
      </c>
      <c r="D11" s="177"/>
      <c r="E11" s="178"/>
      <c r="F11" s="178"/>
      <c r="G11" s="216" t="s">
        <v>92</v>
      </c>
      <c r="H11" s="179"/>
      <c r="I11" s="116"/>
      <c r="J11" s="28"/>
    </row>
    <row r="12" spans="1:10" ht="12.75" customHeight="1">
      <c r="A12" s="176"/>
      <c r="B12" s="176"/>
      <c r="C12" s="215"/>
      <c r="D12" s="177"/>
      <c r="E12" s="178"/>
      <c r="F12" s="178"/>
      <c r="G12" s="216" t="s">
        <v>92</v>
      </c>
      <c r="H12" s="179"/>
      <c r="I12" s="116"/>
      <c r="J12" s="28"/>
    </row>
    <row r="13" spans="1:10" ht="12.75" customHeight="1">
      <c r="A13" s="242" t="s">
        <v>135</v>
      </c>
      <c r="B13" s="242" t="s">
        <v>136</v>
      </c>
      <c r="C13" s="243" t="s">
        <v>42</v>
      </c>
      <c r="D13" s="244">
        <v>1</v>
      </c>
      <c r="E13" s="178"/>
      <c r="F13" s="178"/>
      <c r="G13" s="216" t="s">
        <v>92</v>
      </c>
      <c r="H13" s="179"/>
      <c r="I13" s="116"/>
      <c r="J13" s="28"/>
    </row>
    <row r="14" spans="1:10" ht="12.75" customHeight="1">
      <c r="A14" s="242" t="s">
        <v>137</v>
      </c>
      <c r="B14" s="242" t="s">
        <v>138</v>
      </c>
      <c r="C14" s="243" t="s">
        <v>42</v>
      </c>
      <c r="D14" s="244">
        <v>1</v>
      </c>
      <c r="E14" s="178"/>
      <c r="F14" s="178"/>
      <c r="G14" s="216" t="s">
        <v>92</v>
      </c>
      <c r="H14" s="179"/>
      <c r="I14" s="116"/>
      <c r="J14" s="28"/>
    </row>
    <row r="15" spans="1:10" ht="12.75" customHeight="1">
      <c r="A15" s="242" t="s">
        <v>139</v>
      </c>
      <c r="B15" s="242" t="s">
        <v>140</v>
      </c>
      <c r="C15" s="243" t="s">
        <v>42</v>
      </c>
      <c r="D15" s="244">
        <v>1</v>
      </c>
      <c r="E15" s="178"/>
      <c r="F15" s="178"/>
      <c r="G15" s="216" t="s">
        <v>92</v>
      </c>
      <c r="H15" s="179"/>
      <c r="I15" s="116"/>
      <c r="J15" s="28"/>
    </row>
    <row r="16" spans="1:10" ht="12.75" customHeight="1">
      <c r="A16" s="245"/>
      <c r="B16" s="245"/>
      <c r="C16" s="246" t="s">
        <v>43</v>
      </c>
      <c r="D16" s="247"/>
      <c r="E16" s="176" t="s">
        <v>199</v>
      </c>
      <c r="F16" s="176" t="s">
        <v>200</v>
      </c>
      <c r="G16" s="215" t="s">
        <v>78</v>
      </c>
      <c r="H16" s="177">
        <v>1</v>
      </c>
      <c r="I16" s="116"/>
      <c r="J16" s="28"/>
    </row>
    <row r="17" spans="1:10" ht="12.75" customHeight="1">
      <c r="A17" s="245"/>
      <c r="B17" s="245"/>
      <c r="C17" s="246" t="s">
        <v>43</v>
      </c>
      <c r="D17" s="247"/>
      <c r="E17" s="176" t="s">
        <v>125</v>
      </c>
      <c r="F17" s="176" t="s">
        <v>201</v>
      </c>
      <c r="G17" s="215" t="s">
        <v>78</v>
      </c>
      <c r="H17" s="177">
        <v>1</v>
      </c>
      <c r="I17" s="116"/>
      <c r="J17" s="28"/>
    </row>
    <row r="18" spans="1:10" ht="12.75" customHeight="1">
      <c r="A18" s="245"/>
      <c r="B18" s="245"/>
      <c r="C18" s="246" t="s">
        <v>43</v>
      </c>
      <c r="D18" s="247"/>
      <c r="E18" s="176"/>
      <c r="F18" s="176"/>
      <c r="G18" s="215" t="s">
        <v>78</v>
      </c>
      <c r="H18" s="177"/>
      <c r="I18" s="116"/>
      <c r="J18" s="28"/>
    </row>
    <row r="19" spans="1:10" ht="12.75" customHeight="1">
      <c r="A19" s="245"/>
      <c r="B19" s="245"/>
      <c r="C19" s="246" t="s">
        <v>43</v>
      </c>
      <c r="D19" s="247"/>
      <c r="E19" s="245"/>
      <c r="F19" s="245"/>
      <c r="G19" s="215" t="s">
        <v>78</v>
      </c>
      <c r="H19" s="177"/>
      <c r="I19" s="116"/>
      <c r="J19" s="28"/>
    </row>
    <row r="20" spans="1:10" ht="12.75" customHeight="1">
      <c r="A20" s="242" t="s">
        <v>127</v>
      </c>
      <c r="B20" s="242" t="s">
        <v>128</v>
      </c>
      <c r="C20" s="243" t="s">
        <v>75</v>
      </c>
      <c r="D20" s="244">
        <v>1</v>
      </c>
      <c r="E20" s="178" t="s">
        <v>144</v>
      </c>
      <c r="F20" s="178" t="s">
        <v>145</v>
      </c>
      <c r="G20" s="216" t="s">
        <v>59</v>
      </c>
      <c r="H20" s="179">
        <v>1</v>
      </c>
      <c r="I20" s="116"/>
      <c r="J20" s="28"/>
    </row>
    <row r="21" spans="1:10" ht="12.75" customHeight="1">
      <c r="A21" s="242" t="s">
        <v>129</v>
      </c>
      <c r="B21" s="242" t="s">
        <v>130</v>
      </c>
      <c r="C21" s="243" t="s">
        <v>75</v>
      </c>
      <c r="D21" s="244">
        <v>1</v>
      </c>
      <c r="E21" s="178" t="s">
        <v>204</v>
      </c>
      <c r="F21" s="178" t="s">
        <v>205</v>
      </c>
      <c r="G21" s="216" t="s">
        <v>59</v>
      </c>
      <c r="H21" s="179">
        <v>1</v>
      </c>
      <c r="I21" s="116"/>
      <c r="J21" s="28"/>
    </row>
    <row r="22" spans="1:10" ht="12.75" customHeight="1">
      <c r="A22" s="242"/>
      <c r="B22" s="242"/>
      <c r="C22" s="243" t="s">
        <v>75</v>
      </c>
      <c r="D22" s="244"/>
      <c r="E22" s="178" t="s">
        <v>206</v>
      </c>
      <c r="F22" s="178" t="s">
        <v>145</v>
      </c>
      <c r="G22" s="216" t="s">
        <v>59</v>
      </c>
      <c r="H22" s="179">
        <v>1</v>
      </c>
      <c r="I22" s="116"/>
      <c r="J22" s="28"/>
    </row>
    <row r="23" spans="1:10" ht="12.75" customHeight="1">
      <c r="A23" s="245"/>
      <c r="B23" s="245"/>
      <c r="C23" s="246" t="s">
        <v>76</v>
      </c>
      <c r="D23" s="247"/>
      <c r="E23" s="176"/>
      <c r="F23" s="176"/>
      <c r="G23" s="215" t="s">
        <v>14</v>
      </c>
      <c r="H23" s="177"/>
      <c r="I23" s="116"/>
      <c r="J23" s="28"/>
    </row>
    <row r="24" spans="1:10" s="118" customFormat="1" ht="12.75" customHeight="1">
      <c r="A24" s="245"/>
      <c r="B24" s="245"/>
      <c r="C24" s="246" t="s">
        <v>76</v>
      </c>
      <c r="D24" s="247"/>
      <c r="E24" s="176" t="s">
        <v>122</v>
      </c>
      <c r="F24" s="176" t="s">
        <v>123</v>
      </c>
      <c r="G24" s="215" t="s">
        <v>14</v>
      </c>
      <c r="H24" s="177">
        <v>1</v>
      </c>
      <c r="I24" s="116"/>
      <c r="J24" s="28"/>
    </row>
    <row r="25" spans="1:10" s="118" customFormat="1" ht="12.75" customHeight="1">
      <c r="A25" s="245"/>
      <c r="B25" s="245"/>
      <c r="C25" s="246" t="s">
        <v>76</v>
      </c>
      <c r="D25" s="247"/>
      <c r="E25" s="176"/>
      <c r="F25" s="176"/>
      <c r="G25" s="215" t="s">
        <v>14</v>
      </c>
      <c r="H25" s="177"/>
      <c r="I25" s="116"/>
      <c r="J25" s="28"/>
    </row>
    <row r="26" spans="1:10" s="118" customFormat="1" ht="12.75" customHeight="1">
      <c r="A26" s="245"/>
      <c r="B26" s="245"/>
      <c r="C26" s="246" t="s">
        <v>76</v>
      </c>
      <c r="D26" s="247"/>
      <c r="E26" s="176"/>
      <c r="F26" s="176"/>
      <c r="G26" s="215" t="s">
        <v>14</v>
      </c>
      <c r="H26" s="177"/>
      <c r="I26" s="116"/>
      <c r="J26" s="28"/>
    </row>
    <row r="27" spans="1:10" s="118" customFormat="1" ht="12.75" customHeight="1">
      <c r="A27" s="242"/>
      <c r="B27" s="242"/>
      <c r="C27" s="243" t="s">
        <v>93</v>
      </c>
      <c r="D27" s="244"/>
      <c r="E27" s="178" t="s">
        <v>118</v>
      </c>
      <c r="F27" s="178" t="s">
        <v>119</v>
      </c>
      <c r="G27" s="216" t="s">
        <v>58</v>
      </c>
      <c r="H27" s="179"/>
      <c r="I27" s="116"/>
      <c r="J27" s="28"/>
    </row>
    <row r="28" spans="1:10" s="118" customFormat="1" ht="12.75" customHeight="1">
      <c r="A28" s="242"/>
      <c r="B28" s="242"/>
      <c r="C28" s="243" t="s">
        <v>93</v>
      </c>
      <c r="D28" s="244"/>
      <c r="E28" s="178"/>
      <c r="F28" s="178"/>
      <c r="G28" s="216" t="s">
        <v>58</v>
      </c>
      <c r="H28" s="179"/>
      <c r="I28" s="116"/>
      <c r="J28" s="28"/>
    </row>
    <row r="29" spans="1:10" s="118" customFormat="1" ht="12.75" customHeight="1">
      <c r="A29" s="242"/>
      <c r="B29" s="242"/>
      <c r="C29" s="243" t="s">
        <v>93</v>
      </c>
      <c r="D29" s="244"/>
      <c r="E29" s="178"/>
      <c r="F29" s="178"/>
      <c r="G29" s="216" t="s">
        <v>58</v>
      </c>
      <c r="H29" s="179"/>
      <c r="I29" s="116"/>
      <c r="J29" s="28"/>
    </row>
    <row r="30" spans="1:10" s="118" customFormat="1" ht="12.75" customHeight="1">
      <c r="A30" s="242"/>
      <c r="B30" s="242"/>
      <c r="C30" s="243"/>
      <c r="D30" s="244"/>
      <c r="E30" s="178"/>
      <c r="F30" s="178"/>
      <c r="G30" s="216" t="s">
        <v>58</v>
      </c>
      <c r="H30" s="179"/>
      <c r="I30" s="116"/>
      <c r="J30" s="28"/>
    </row>
    <row r="31" spans="1:10" s="118" customFormat="1" ht="6.75" customHeight="1">
      <c r="A31" s="212"/>
      <c r="B31" s="212"/>
      <c r="C31" s="212"/>
      <c r="D31" s="212"/>
      <c r="E31" s="212"/>
      <c r="F31" s="212"/>
      <c r="G31" s="212"/>
      <c r="H31" s="212"/>
      <c r="I31" s="116"/>
      <c r="J31" s="28"/>
    </row>
    <row r="53" ht="12.75" customHeight="1"/>
    <row r="56" ht="12.75" customHeight="1"/>
    <row r="77" spans="1:4" ht="14.25">
      <c r="A77" s="20"/>
      <c r="B77" s="47"/>
      <c r="C77" s="119"/>
      <c r="D77" s="41"/>
    </row>
    <row r="78" spans="1:8" ht="14.25">
      <c r="A78" s="20"/>
      <c r="B78" s="47"/>
      <c r="C78" s="119"/>
      <c r="D78" s="41"/>
      <c r="E78" s="47"/>
      <c r="F78" s="47"/>
      <c r="G78" s="47"/>
      <c r="H78" s="41"/>
    </row>
    <row r="79" spans="1:8" ht="14.25">
      <c r="A79" s="20"/>
      <c r="B79" s="47"/>
      <c r="C79" s="119"/>
      <c r="D79" s="41"/>
      <c r="E79" s="47"/>
      <c r="F79" s="47"/>
      <c r="G79" s="47"/>
      <c r="H79" s="41"/>
    </row>
    <row r="80" spans="1:8" ht="14.25">
      <c r="A80" s="20"/>
      <c r="B80" s="47"/>
      <c r="C80" s="119"/>
      <c r="D80" s="41"/>
      <c r="E80" s="47"/>
      <c r="F80" s="47"/>
      <c r="G80" s="47"/>
      <c r="H80" s="41"/>
    </row>
    <row r="81" spans="5:8" ht="12.75">
      <c r="E81" s="47"/>
      <c r="F81" s="47"/>
      <c r="G81" s="47"/>
      <c r="H81" s="41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7" ht="12.75">
      <c r="A87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2012-12-15T15:42:01Z</dcterms:modified>
  <cp:category/>
  <cp:version/>
  <cp:contentType/>
  <cp:contentStatus/>
</cp:coreProperties>
</file>